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1.3.4.5号楼" sheetId="1" r:id="rId1"/>
    <sheet name="2号楼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<sst xmlns="http://schemas.openxmlformats.org/spreadsheetml/2006/main" count="294" uniqueCount="230">
  <si>
    <t>南宁路住宅退购房剩余款明细表</t>
  </si>
  <si>
    <t>序号</t>
  </si>
  <si>
    <t>青岛理工大学</t>
  </si>
  <si>
    <t>楼号</t>
  </si>
  <si>
    <t>单位</t>
  </si>
  <si>
    <t>现购房款</t>
  </si>
  <si>
    <t>原房评估价款</t>
  </si>
  <si>
    <t>原房现折价款</t>
  </si>
  <si>
    <t>原福利房款</t>
  </si>
  <si>
    <t>维修金</t>
  </si>
  <si>
    <t>2002年集资款</t>
  </si>
  <si>
    <t>补贴</t>
  </si>
  <si>
    <t>2006抵押金</t>
  </si>
  <si>
    <t>现房结算款</t>
  </si>
  <si>
    <t>已交房款</t>
  </si>
  <si>
    <t>应交或返还剩余款（精确到元）</t>
  </si>
  <si>
    <t>备注</t>
  </si>
  <si>
    <t>A</t>
  </si>
  <si>
    <t>B</t>
  </si>
  <si>
    <t>C</t>
  </si>
  <si>
    <t>D</t>
  </si>
  <si>
    <t>E</t>
  </si>
  <si>
    <t>F</t>
  </si>
  <si>
    <t>G</t>
  </si>
  <si>
    <t>K</t>
  </si>
  <si>
    <t>L=A+B-C-D-E-F-G-K</t>
  </si>
  <si>
    <t>邱国良</t>
  </si>
  <si>
    <t>南1-1-101</t>
  </si>
  <si>
    <t>后勤</t>
  </si>
  <si>
    <t>王巍</t>
  </si>
  <si>
    <t>南1-1-201</t>
  </si>
  <si>
    <t>监理</t>
  </si>
  <si>
    <t>杨晓明</t>
  </si>
  <si>
    <t>南1-1-301</t>
  </si>
  <si>
    <t>建科</t>
  </si>
  <si>
    <t>杨善敏</t>
  </si>
  <si>
    <t>南1-1-401</t>
  </si>
  <si>
    <t>离退办</t>
  </si>
  <si>
    <t>左桂芬</t>
  </si>
  <si>
    <t>南1-1-601</t>
  </si>
  <si>
    <t>工会</t>
  </si>
  <si>
    <t>殷式法</t>
  </si>
  <si>
    <t>南1-2-102</t>
  </si>
  <si>
    <t>理学院</t>
  </si>
  <si>
    <t>林晨</t>
  </si>
  <si>
    <t>南1-2-202</t>
  </si>
  <si>
    <t>机械</t>
  </si>
  <si>
    <t>管锡珺</t>
  </si>
  <si>
    <t>南1-2-302</t>
  </si>
  <si>
    <t>研究生</t>
  </si>
  <si>
    <t>杜文刚</t>
  </si>
  <si>
    <t>南1-2-402</t>
  </si>
  <si>
    <t>宾馆</t>
  </si>
  <si>
    <t>黄子春</t>
  </si>
  <si>
    <t>南1-2-502</t>
  </si>
  <si>
    <t>徐应吉</t>
  </si>
  <si>
    <t>南1-2-602</t>
  </si>
  <si>
    <t>设计院</t>
  </si>
  <si>
    <t>刘声蒽</t>
  </si>
  <si>
    <t>南3-1-301</t>
  </si>
  <si>
    <t>退休</t>
  </si>
  <si>
    <t>丁长庆</t>
  </si>
  <si>
    <t>南3-1-102</t>
  </si>
  <si>
    <t>管理</t>
  </si>
  <si>
    <t>陈淳</t>
  </si>
  <si>
    <t>南3-1-202</t>
  </si>
  <si>
    <t>嵇志宁领取</t>
  </si>
  <si>
    <t>张嘉林</t>
  </si>
  <si>
    <t>南3-1-302</t>
  </si>
  <si>
    <t>王宝松</t>
  </si>
  <si>
    <t>南3-1-402</t>
  </si>
  <si>
    <t>黄岛</t>
  </si>
  <si>
    <t>马淑琦</t>
  </si>
  <si>
    <t>南3-1-502</t>
  </si>
  <si>
    <t>赵国陶</t>
  </si>
  <si>
    <t>南3-1-602</t>
  </si>
  <si>
    <t>刘晓斌</t>
  </si>
  <si>
    <t>南3-2-101</t>
  </si>
  <si>
    <t>艺术</t>
  </si>
  <si>
    <t>杨素琴</t>
  </si>
  <si>
    <t>南3-2-201</t>
  </si>
  <si>
    <t>郭际民</t>
  </si>
  <si>
    <t>南3-2-301</t>
  </si>
  <si>
    <t>马逢亮</t>
  </si>
  <si>
    <t>南3-2-401</t>
  </si>
  <si>
    <t xml:space="preserve">马可学 </t>
  </si>
  <si>
    <t>南3-2-501</t>
  </si>
  <si>
    <t>计算机</t>
  </si>
  <si>
    <t>沈勤杰</t>
  </si>
  <si>
    <t>南3-2-601</t>
  </si>
  <si>
    <t>孙旭光</t>
  </si>
  <si>
    <t>南3-2-102</t>
  </si>
  <si>
    <t>张伟刚</t>
  </si>
  <si>
    <t>南3-2-202</t>
  </si>
  <si>
    <t>建筑学</t>
  </si>
  <si>
    <t>丁训荣</t>
  </si>
  <si>
    <t>南3-2-302</t>
  </si>
  <si>
    <t>王廷和</t>
  </si>
  <si>
    <t>南3-2-502</t>
  </si>
  <si>
    <t>王金城</t>
  </si>
  <si>
    <t>南3-2-602</t>
  </si>
  <si>
    <t>秦洪普</t>
  </si>
  <si>
    <t>南3-3-101</t>
  </si>
  <si>
    <t>张伟星</t>
  </si>
  <si>
    <t>南3-3-201</t>
  </si>
  <si>
    <t>校办</t>
  </si>
  <si>
    <t>宋刚</t>
  </si>
  <si>
    <t>南3-3-301</t>
  </si>
  <si>
    <t>孙思经</t>
  </si>
  <si>
    <t>南3-3-401</t>
  </si>
  <si>
    <t>外语</t>
  </si>
  <si>
    <t>商力伟</t>
  </si>
  <si>
    <t>南3-3-501</t>
  </si>
  <si>
    <t xml:space="preserve">后勤 </t>
  </si>
  <si>
    <t>李玉明</t>
  </si>
  <si>
    <t>南3-3-601</t>
  </si>
  <si>
    <t>纪委</t>
  </si>
  <si>
    <t>张民</t>
  </si>
  <si>
    <t>南3-3-202</t>
  </si>
  <si>
    <t>自动化</t>
  </si>
  <si>
    <t>刘性宇</t>
  </si>
  <si>
    <t xml:space="preserve">外语 </t>
  </si>
  <si>
    <t>刘志强</t>
  </si>
  <si>
    <t>南4-1-101</t>
  </si>
  <si>
    <t>环境</t>
  </si>
  <si>
    <t>施国盘</t>
  </si>
  <si>
    <t>南4-1-201</t>
  </si>
  <si>
    <t>成教</t>
  </si>
  <si>
    <t>徐飞鹏</t>
  </si>
  <si>
    <t>南4-1-501</t>
  </si>
  <si>
    <t>王命平</t>
  </si>
  <si>
    <t>南4-1-601</t>
  </si>
  <si>
    <t>土木</t>
  </si>
  <si>
    <t>王及第</t>
  </si>
  <si>
    <t>南4-1-102</t>
  </si>
  <si>
    <t>马洪洲</t>
  </si>
  <si>
    <t>南4-1-202</t>
  </si>
  <si>
    <t>教务处</t>
  </si>
  <si>
    <t>董炳南</t>
  </si>
  <si>
    <t>南4-1-302</t>
  </si>
  <si>
    <t>经贸</t>
  </si>
  <si>
    <t>鲍竹平</t>
  </si>
  <si>
    <t>南4-1-402</t>
  </si>
  <si>
    <t xml:space="preserve">韩勇 </t>
  </si>
  <si>
    <t>南4-1-504</t>
  </si>
  <si>
    <t>薛祥立</t>
  </si>
  <si>
    <t>南4-1-602</t>
  </si>
  <si>
    <t>杨荣本</t>
  </si>
  <si>
    <t>南4-1-301</t>
  </si>
  <si>
    <t>商学院</t>
  </si>
  <si>
    <t>冯至善</t>
  </si>
  <si>
    <t>南4-1-401</t>
  </si>
  <si>
    <t>赵成文</t>
  </si>
  <si>
    <t>人文</t>
  </si>
  <si>
    <t>曹汉彬</t>
  </si>
  <si>
    <t xml:space="preserve">王军英 </t>
  </si>
  <si>
    <t>评估办</t>
  </si>
  <si>
    <t xml:space="preserve">王者静 </t>
  </si>
  <si>
    <t xml:space="preserve">安世仁 </t>
  </si>
  <si>
    <t>南5-1-301</t>
  </si>
  <si>
    <t>史钟璋</t>
  </si>
  <si>
    <t>南5-1-401</t>
  </si>
  <si>
    <t>苏昭生</t>
  </si>
  <si>
    <t>南5-1-202</t>
  </si>
  <si>
    <t>张益诚</t>
  </si>
  <si>
    <t>南5-1-402</t>
  </si>
  <si>
    <t>宋泰璋</t>
  </si>
  <si>
    <t>南5-1-502</t>
  </si>
  <si>
    <t>赵炳珠</t>
  </si>
  <si>
    <t>南5-1-602</t>
  </si>
  <si>
    <t>周汝萍</t>
  </si>
  <si>
    <t>南5-2-101</t>
  </si>
  <si>
    <t>鲍胜军</t>
  </si>
  <si>
    <t>南5-2-201</t>
  </si>
  <si>
    <t>图书馆</t>
  </si>
  <si>
    <t>盛建伦</t>
  </si>
  <si>
    <t>南5-2-301</t>
  </si>
  <si>
    <t>王国荣</t>
  </si>
  <si>
    <t>南5-2-401</t>
  </si>
  <si>
    <t>方保金</t>
  </si>
  <si>
    <t>南5-2-501</t>
  </si>
  <si>
    <t>王少华</t>
  </si>
  <si>
    <t>南5-2-601</t>
  </si>
  <si>
    <t>王宗义</t>
  </si>
  <si>
    <t>南5-2-102</t>
  </si>
  <si>
    <t>邹建喜</t>
  </si>
  <si>
    <t>南5-2-302</t>
  </si>
  <si>
    <t>王谦源</t>
  </si>
  <si>
    <t>南5-2-402</t>
  </si>
  <si>
    <t>刘震</t>
  </si>
  <si>
    <t>南5-2-502</t>
  </si>
  <si>
    <t>体育</t>
  </si>
  <si>
    <t>宗立华</t>
  </si>
  <si>
    <t>南3-3-102</t>
  </si>
  <si>
    <t>张鹏</t>
  </si>
  <si>
    <t>刘贵甫</t>
  </si>
  <si>
    <t>南5-1-302</t>
  </si>
  <si>
    <t>制表人：</t>
  </si>
  <si>
    <t>审核人：</t>
  </si>
  <si>
    <t>负责人：</t>
  </si>
  <si>
    <t>注：负数为返款</t>
  </si>
  <si>
    <t>房地产管理科</t>
  </si>
  <si>
    <t>2010.6.25</t>
  </si>
  <si>
    <r>
      <t>南宁路宿舍</t>
    </r>
    <r>
      <rPr>
        <b/>
        <sz val="18"/>
        <rFont val="Times New Roman"/>
        <family val="1"/>
      </rPr>
      <t>2</t>
    </r>
    <r>
      <rPr>
        <b/>
        <sz val="18"/>
        <rFont val="宋体"/>
        <family val="0"/>
      </rPr>
      <t>号楼缴纳购房款剩余款明细表</t>
    </r>
  </si>
  <si>
    <t>赵铁军</t>
  </si>
  <si>
    <t>南2-3-601</t>
  </si>
  <si>
    <t>王金鹤</t>
  </si>
  <si>
    <t>南2-3-301</t>
  </si>
  <si>
    <t>宋志文</t>
  </si>
  <si>
    <t>南2-3-401</t>
  </si>
  <si>
    <t>岳渠德</t>
  </si>
  <si>
    <t>南2-2-601</t>
  </si>
  <si>
    <t>赵琳</t>
  </si>
  <si>
    <t>南2-2-102</t>
  </si>
  <si>
    <t>王丰元</t>
  </si>
  <si>
    <t>南2-2-401</t>
  </si>
  <si>
    <t>周玉国</t>
  </si>
  <si>
    <t>南2-1-102</t>
  </si>
  <si>
    <t>陈青光</t>
  </si>
  <si>
    <t>南2-1-302</t>
  </si>
  <si>
    <t>陈玉纯领取</t>
  </si>
  <si>
    <t>李军</t>
  </si>
  <si>
    <t>南2-1-502</t>
  </si>
  <si>
    <t>于立强</t>
  </si>
  <si>
    <t>南2-1-602</t>
  </si>
  <si>
    <t>谭继文</t>
  </si>
  <si>
    <t>南2-2-602</t>
  </si>
  <si>
    <t>合计</t>
  </si>
  <si>
    <t>注：负数为退款</t>
  </si>
  <si>
    <t>王烽领取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</si>
</sst>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1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16" applyFont="1" applyFill="1" applyBorder="1" applyAlignment="1">
      <alignment horizontal="center" wrapText="1"/>
      <protection/>
    </xf>
    <xf numFmtId="0" fontId="3" fillId="0" borderId="1" xfId="16" applyFont="1" applyFill="1" applyBorder="1" applyAlignment="1">
      <alignment wrapText="1"/>
      <protection/>
    </xf>
    <xf numFmtId="0" fontId="3" fillId="0" borderId="1" xfId="16" applyFont="1" applyFill="1" applyBorder="1" applyAlignment="1">
      <alignment horizontal="right" wrapText="1"/>
      <protection/>
    </xf>
    <xf numFmtId="176" fontId="3" fillId="0" borderId="1" xfId="16" applyNumberFormat="1" applyFont="1" applyFill="1" applyBorder="1" applyAlignment="1">
      <alignment horizontal="right" wrapText="1"/>
      <protection/>
    </xf>
    <xf numFmtId="0" fontId="0" fillId="0" borderId="0" xfId="18">
      <alignment/>
      <protection/>
    </xf>
    <xf numFmtId="176" fontId="3" fillId="0" borderId="1" xfId="16" applyNumberFormat="1" applyFont="1" applyFill="1" applyBorder="1" applyAlignment="1">
      <alignment horizontal="center" wrapText="1"/>
      <protection/>
    </xf>
    <xf numFmtId="0" fontId="0" fillId="0" borderId="0" xfId="18" applyAlignment="1">
      <alignment horizontal="center"/>
      <protection/>
    </xf>
    <xf numFmtId="176" fontId="3" fillId="0" borderId="1" xfId="16" applyNumberFormat="1" applyFont="1" applyFill="1" applyBorder="1" applyAlignment="1">
      <alignment wrapText="1"/>
      <protection/>
    </xf>
    <xf numFmtId="0" fontId="3" fillId="0" borderId="1" xfId="17" applyFont="1" applyFill="1" applyBorder="1" applyAlignment="1">
      <alignment horizontal="right" wrapText="1"/>
      <protection/>
    </xf>
    <xf numFmtId="0" fontId="3" fillId="0" borderId="0" xfId="17" applyFont="1" applyFill="1" applyBorder="1" applyAlignment="1">
      <alignment horizontal="right" wrapText="1"/>
      <protection/>
    </xf>
    <xf numFmtId="0" fontId="1" fillId="0" borderId="1" xfId="16" applyFont="1" applyFill="1" applyBorder="1" applyAlignment="1">
      <alignment wrapText="1"/>
      <protection/>
    </xf>
    <xf numFmtId="0" fontId="1" fillId="0" borderId="1" xfId="16" applyFont="1" applyFill="1" applyBorder="1" applyAlignment="1">
      <alignment horizontal="right" wrapText="1"/>
      <protection/>
    </xf>
    <xf numFmtId="176" fontId="1" fillId="0" borderId="1" xfId="16" applyNumberFormat="1" applyFont="1" applyFill="1" applyBorder="1" applyAlignment="1">
      <alignment wrapText="1"/>
      <protection/>
    </xf>
    <xf numFmtId="0" fontId="1" fillId="0" borderId="1" xfId="16" applyFont="1" applyFill="1" applyBorder="1" applyAlignment="1">
      <alignment horizontal="center" wrapText="1"/>
      <protection/>
    </xf>
    <xf numFmtId="0" fontId="0" fillId="0" borderId="0" xfId="18" applyFont="1">
      <alignment/>
      <protection/>
    </xf>
    <xf numFmtId="0" fontId="0" fillId="0" borderId="0" xfId="0" applyFont="1" applyAlignment="1">
      <alignment/>
    </xf>
    <xf numFmtId="0" fontId="3" fillId="0" borderId="1" xfId="16" applyFont="1" applyFill="1" applyBorder="1" applyAlignment="1">
      <alignment horizontal="left" wrapText="1"/>
      <protection/>
    </xf>
    <xf numFmtId="0" fontId="5" fillId="0" borderId="1" xfId="16" applyFont="1" applyFill="1" applyBorder="1" applyAlignment="1">
      <alignment horizontal="right" wrapText="1"/>
      <protection/>
    </xf>
    <xf numFmtId="0" fontId="1" fillId="0" borderId="1" xfId="16" applyFont="1" applyFill="1" applyBorder="1" applyAlignment="1">
      <alignment wrapText="1"/>
      <protection/>
    </xf>
    <xf numFmtId="0" fontId="1" fillId="0" borderId="1" xfId="16" applyFont="1" applyFill="1" applyBorder="1" applyAlignment="1">
      <alignment horizontal="right" wrapText="1"/>
      <protection/>
    </xf>
    <xf numFmtId="176" fontId="1" fillId="0" borderId="1" xfId="16" applyNumberFormat="1" applyFont="1" applyFill="1" applyBorder="1" applyAlignment="1">
      <alignment wrapText="1"/>
      <protection/>
    </xf>
    <xf numFmtId="0" fontId="1" fillId="0" borderId="1" xfId="16" applyFont="1" applyFill="1" applyBorder="1" applyAlignment="1">
      <alignment horizontal="center" wrapText="1"/>
      <protection/>
    </xf>
    <xf numFmtId="0" fontId="0" fillId="0" borderId="0" xfId="18" applyFont="1" applyFill="1">
      <alignment/>
      <protection/>
    </xf>
    <xf numFmtId="0" fontId="0" fillId="0" borderId="0" xfId="0" applyFont="1" applyFill="1" applyAlignment="1">
      <alignment/>
    </xf>
    <xf numFmtId="0" fontId="6" fillId="0" borderId="1" xfId="18" applyFont="1" applyBorder="1">
      <alignment/>
      <protection/>
    </xf>
    <xf numFmtId="0" fontId="3" fillId="0" borderId="0" xfId="16" applyFont="1" applyFill="1" applyBorder="1" applyAlignment="1">
      <alignment wrapText="1"/>
      <protection/>
    </xf>
    <xf numFmtId="0" fontId="1" fillId="0" borderId="0" xfId="16" applyFont="1" applyFill="1" applyBorder="1" applyAlignment="1">
      <alignment wrapText="1"/>
      <protection/>
    </xf>
    <xf numFmtId="0" fontId="1" fillId="0" borderId="0" xfId="16" applyFont="1" applyFill="1" applyBorder="1" applyAlignment="1">
      <alignment horizontal="right" wrapText="1"/>
      <protection/>
    </xf>
    <xf numFmtId="176" fontId="7" fillId="0" borderId="0" xfId="16" applyNumberFormat="1" applyFont="1" applyFill="1" applyBorder="1" applyAlignment="1">
      <alignment wrapText="1"/>
      <protection/>
    </xf>
    <xf numFmtId="0" fontId="0" fillId="0" borderId="0" xfId="18" applyFont="1" applyBorder="1">
      <alignment/>
      <protection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7" fillId="0" borderId="1" xfId="16" applyFont="1" applyFill="1" applyBorder="1" applyAlignment="1">
      <alignment wrapText="1"/>
      <protection/>
    </xf>
    <xf numFmtId="14" fontId="8" fillId="0" borderId="0" xfId="0" applyNumberFormat="1" applyFont="1" applyAlignment="1">
      <alignment/>
    </xf>
    <xf numFmtId="0" fontId="2" fillId="0" borderId="2" xfId="0" applyFont="1" applyBorder="1" applyAlignment="1">
      <alignment horizontal="center" vertical="center"/>
    </xf>
    <xf numFmtId="0" fontId="3" fillId="0" borderId="0" xfId="16" applyFont="1" applyFill="1" applyBorder="1" applyAlignment="1">
      <alignment horizontal="center" wrapText="1"/>
      <protection/>
    </xf>
    <xf numFmtId="0" fontId="9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1_南宁职工住房款结清" xfId="16"/>
    <cellStyle name="常规_Sheet2" xfId="17"/>
    <cellStyle name="常规_南宁职工住房款结清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1"/>
  <sheetViews>
    <sheetView tabSelected="1" workbookViewId="0" topLeftCell="A1">
      <selection activeCell="M62" sqref="M62"/>
    </sheetView>
  </sheetViews>
  <sheetFormatPr defaultColWidth="9.00390625" defaultRowHeight="14.25"/>
  <cols>
    <col min="1" max="1" width="5.00390625" style="31" customWidth="1"/>
    <col min="2" max="2" width="6.125" style="0" customWidth="1"/>
    <col min="3" max="3" width="8.375" style="0" customWidth="1"/>
    <col min="4" max="4" width="6.50390625" style="0" customWidth="1"/>
    <col min="6" max="6" width="6.25390625" style="0" customWidth="1"/>
    <col min="7" max="7" width="6.375" style="0" customWidth="1"/>
    <col min="9" max="9" width="6.50390625" style="0" customWidth="1"/>
    <col min="10" max="10" width="7.625" style="0" customWidth="1"/>
    <col min="12" max="12" width="5.75390625" style="0" customWidth="1"/>
    <col min="13" max="13" width="8.00390625" style="0" customWidth="1"/>
    <col min="14" max="14" width="7.50390625" style="0" customWidth="1"/>
    <col min="15" max="15" width="9.00390625" style="34" customWidth="1"/>
    <col min="16" max="16" width="9.00390625" style="31" customWidth="1"/>
  </cols>
  <sheetData>
    <row r="1" spans="1:16" ht="27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47" ht="33.7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1" t="s">
        <v>16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ht="22.5">
      <c r="A3" s="1"/>
      <c r="B3" s="1"/>
      <c r="C3" s="1"/>
      <c r="D3" s="1"/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1" t="s">
        <v>22</v>
      </c>
      <c r="K3" s="1" t="s">
        <v>23</v>
      </c>
      <c r="L3" s="1" t="s">
        <v>24</v>
      </c>
      <c r="M3" s="1" t="s">
        <v>25</v>
      </c>
      <c r="N3" s="1"/>
      <c r="O3" s="6"/>
      <c r="P3" s="1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4.25">
      <c r="A4" s="1">
        <v>1</v>
      </c>
      <c r="B4" s="2" t="s">
        <v>26</v>
      </c>
      <c r="C4" s="2" t="s">
        <v>27</v>
      </c>
      <c r="D4" s="2" t="s">
        <v>28</v>
      </c>
      <c r="E4" s="3">
        <v>186929.3</v>
      </c>
      <c r="F4" s="3">
        <v>0</v>
      </c>
      <c r="G4" s="3">
        <v>0</v>
      </c>
      <c r="H4" s="3">
        <v>12548.78</v>
      </c>
      <c r="I4" s="3">
        <v>196</v>
      </c>
      <c r="J4" s="3">
        <v>80750</v>
      </c>
      <c r="K4" s="3">
        <v>68700</v>
      </c>
      <c r="L4" s="3">
        <v>0</v>
      </c>
      <c r="M4" s="3">
        <v>24734.52</v>
      </c>
      <c r="N4" s="2">
        <v>27100</v>
      </c>
      <c r="O4" s="8">
        <v>-2365</v>
      </c>
      <c r="P4" s="1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4.25">
      <c r="A5" s="1">
        <v>2</v>
      </c>
      <c r="B5" s="2" t="s">
        <v>29</v>
      </c>
      <c r="C5" s="2" t="s">
        <v>30</v>
      </c>
      <c r="D5" s="2" t="s">
        <v>31</v>
      </c>
      <c r="E5" s="9">
        <v>195419.5</v>
      </c>
      <c r="F5" s="9">
        <v>0</v>
      </c>
      <c r="G5" s="9">
        <v>0</v>
      </c>
      <c r="H5" s="9">
        <v>11729</v>
      </c>
      <c r="I5" s="9">
        <v>235</v>
      </c>
      <c r="J5" s="9">
        <v>85500</v>
      </c>
      <c r="K5" s="9">
        <v>65600</v>
      </c>
      <c r="L5" s="9">
        <v>0</v>
      </c>
      <c r="M5" s="3">
        <v>32355.5</v>
      </c>
      <c r="N5" s="2">
        <v>33900</v>
      </c>
      <c r="O5" s="8">
        <v>-1546</v>
      </c>
      <c r="P5" s="1" t="s">
        <v>229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7" ht="14.25">
      <c r="A6" s="1">
        <v>3</v>
      </c>
      <c r="B6" s="2" t="s">
        <v>32</v>
      </c>
      <c r="C6" s="2" t="s">
        <v>33</v>
      </c>
      <c r="D6" s="2" t="s">
        <v>34</v>
      </c>
      <c r="E6" s="3">
        <v>204858.7</v>
      </c>
      <c r="F6" s="3">
        <v>0</v>
      </c>
      <c r="G6" s="3">
        <v>0</v>
      </c>
      <c r="H6" s="3">
        <v>18409.5</v>
      </c>
      <c r="I6" s="3">
        <v>287</v>
      </c>
      <c r="J6" s="3">
        <v>90250</v>
      </c>
      <c r="K6" s="3">
        <v>105900</v>
      </c>
      <c r="L6" s="3">
        <v>0</v>
      </c>
      <c r="M6" s="3">
        <v>-9987.799999999988</v>
      </c>
      <c r="N6" s="2">
        <v>-8000</v>
      </c>
      <c r="O6" s="8">
        <v>-1988</v>
      </c>
      <c r="P6" s="1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4.25">
      <c r="A7" s="1">
        <v>4</v>
      </c>
      <c r="B7" s="2" t="s">
        <v>35</v>
      </c>
      <c r="C7" s="2" t="s">
        <v>36</v>
      </c>
      <c r="D7" s="2" t="s">
        <v>37</v>
      </c>
      <c r="E7" s="3">
        <v>204858.7</v>
      </c>
      <c r="F7" s="3">
        <v>0</v>
      </c>
      <c r="G7" s="3">
        <v>0</v>
      </c>
      <c r="H7" s="3">
        <v>16567</v>
      </c>
      <c r="I7" s="3">
        <v>331</v>
      </c>
      <c r="J7" s="3">
        <v>90250</v>
      </c>
      <c r="K7" s="3">
        <v>68700</v>
      </c>
      <c r="L7" s="3">
        <v>0</v>
      </c>
      <c r="M7" s="3">
        <v>29010.7</v>
      </c>
      <c r="N7" s="2">
        <v>30600</v>
      </c>
      <c r="O7" s="8">
        <v>-1589</v>
      </c>
      <c r="P7" s="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4.25">
      <c r="A8" s="1">
        <v>5</v>
      </c>
      <c r="B8" s="2" t="s">
        <v>38</v>
      </c>
      <c r="C8" s="2" t="s">
        <v>39</v>
      </c>
      <c r="D8" s="2" t="s">
        <v>40</v>
      </c>
      <c r="E8" s="3">
        <v>212892.4</v>
      </c>
      <c r="F8" s="3">
        <v>0</v>
      </c>
      <c r="G8" s="3">
        <v>0</v>
      </c>
      <c r="H8" s="3">
        <v>14117</v>
      </c>
      <c r="I8" s="3">
        <v>282</v>
      </c>
      <c r="J8" s="3">
        <v>95750</v>
      </c>
      <c r="K8" s="3">
        <v>105900</v>
      </c>
      <c r="L8" s="3">
        <v>0</v>
      </c>
      <c r="M8" s="3">
        <v>-3156.600000000006</v>
      </c>
      <c r="N8" s="2">
        <v>-1000</v>
      </c>
      <c r="O8" s="8">
        <v>-2157</v>
      </c>
      <c r="P8" s="1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4.25">
      <c r="A9" s="1">
        <v>6</v>
      </c>
      <c r="B9" s="2" t="s">
        <v>41</v>
      </c>
      <c r="C9" s="2" t="s">
        <v>42</v>
      </c>
      <c r="D9" s="2" t="s">
        <v>43</v>
      </c>
      <c r="E9" s="3">
        <v>186929.3</v>
      </c>
      <c r="F9" s="3">
        <v>0</v>
      </c>
      <c r="G9" s="3">
        <v>0</v>
      </c>
      <c r="H9" s="3">
        <v>17533.46</v>
      </c>
      <c r="I9" s="3">
        <v>274</v>
      </c>
      <c r="J9" s="3">
        <v>80750</v>
      </c>
      <c r="K9" s="3">
        <v>68700</v>
      </c>
      <c r="L9" s="3">
        <v>0</v>
      </c>
      <c r="M9" s="3">
        <v>19671.84</v>
      </c>
      <c r="N9" s="2">
        <v>22000</v>
      </c>
      <c r="O9" s="8">
        <v>-2328</v>
      </c>
      <c r="P9" s="1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4.25">
      <c r="A10" s="1">
        <v>7</v>
      </c>
      <c r="B10" s="2" t="s">
        <v>44</v>
      </c>
      <c r="C10" s="2" t="s">
        <v>45</v>
      </c>
      <c r="D10" s="2" t="s">
        <v>46</v>
      </c>
      <c r="E10" s="3">
        <v>195419.5</v>
      </c>
      <c r="F10" s="3">
        <v>0</v>
      </c>
      <c r="G10" s="3">
        <v>0</v>
      </c>
      <c r="H10" s="3">
        <v>13926</v>
      </c>
      <c r="I10" s="3">
        <v>279</v>
      </c>
      <c r="J10" s="3">
        <v>85500</v>
      </c>
      <c r="K10" s="3">
        <v>106500</v>
      </c>
      <c r="L10" s="3">
        <v>0</v>
      </c>
      <c r="M10" s="3">
        <v>-10785.5</v>
      </c>
      <c r="N10" s="2">
        <v>-9000</v>
      </c>
      <c r="O10" s="8">
        <v>-1786</v>
      </c>
      <c r="P10" s="1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4.25">
      <c r="A11" s="1">
        <v>8</v>
      </c>
      <c r="B11" s="2" t="s">
        <v>47</v>
      </c>
      <c r="C11" s="2" t="s">
        <v>48</v>
      </c>
      <c r="D11" s="2" t="s">
        <v>49</v>
      </c>
      <c r="E11" s="3">
        <v>204858.7</v>
      </c>
      <c r="F11" s="3">
        <v>0</v>
      </c>
      <c r="G11" s="3">
        <v>0</v>
      </c>
      <c r="H11" s="3">
        <v>17985</v>
      </c>
      <c r="I11" s="3">
        <v>360</v>
      </c>
      <c r="J11" s="3">
        <v>90250</v>
      </c>
      <c r="K11" s="3">
        <v>143700</v>
      </c>
      <c r="L11" s="3">
        <v>0</v>
      </c>
      <c r="M11" s="3">
        <v>-47436.3</v>
      </c>
      <c r="N11" s="2">
        <v>-45000</v>
      </c>
      <c r="O11" s="8">
        <v>-2436</v>
      </c>
      <c r="P11" s="1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4.25">
      <c r="A12" s="1">
        <v>9</v>
      </c>
      <c r="B12" s="2" t="s">
        <v>50</v>
      </c>
      <c r="C12" s="2" t="s">
        <v>51</v>
      </c>
      <c r="D12" s="2" t="s">
        <v>52</v>
      </c>
      <c r="E12" s="3">
        <v>204858.7</v>
      </c>
      <c r="F12" s="3">
        <v>0</v>
      </c>
      <c r="G12" s="3">
        <v>0</v>
      </c>
      <c r="H12" s="3">
        <v>20816.82</v>
      </c>
      <c r="I12" s="3">
        <v>382</v>
      </c>
      <c r="J12" s="3">
        <v>90250</v>
      </c>
      <c r="K12" s="3">
        <v>68700</v>
      </c>
      <c r="L12" s="3">
        <v>0</v>
      </c>
      <c r="M12" s="3">
        <v>24709.88</v>
      </c>
      <c r="N12" s="2">
        <v>26300</v>
      </c>
      <c r="O12" s="8">
        <v>-1590</v>
      </c>
      <c r="P12" s="1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4.25">
      <c r="A13" s="1">
        <v>10</v>
      </c>
      <c r="B13" s="2" t="s">
        <v>53</v>
      </c>
      <c r="C13" s="2" t="s">
        <v>54</v>
      </c>
      <c r="D13" s="2" t="s">
        <v>31</v>
      </c>
      <c r="E13" s="3">
        <v>195419.5</v>
      </c>
      <c r="F13" s="3">
        <v>0</v>
      </c>
      <c r="G13" s="3">
        <v>0</v>
      </c>
      <c r="H13" s="3">
        <v>19544</v>
      </c>
      <c r="I13" s="3">
        <v>391</v>
      </c>
      <c r="J13" s="3">
        <v>85500</v>
      </c>
      <c r="K13" s="3">
        <v>68700</v>
      </c>
      <c r="L13" s="3">
        <v>0</v>
      </c>
      <c r="M13" s="3">
        <v>21284.5</v>
      </c>
      <c r="N13" s="2">
        <v>22800</v>
      </c>
      <c r="O13" s="8">
        <v>-1516</v>
      </c>
      <c r="P13" s="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4.25">
      <c r="A14" s="1">
        <v>11</v>
      </c>
      <c r="B14" s="2" t="s">
        <v>55</v>
      </c>
      <c r="C14" s="2" t="s">
        <v>56</v>
      </c>
      <c r="D14" s="2" t="s">
        <v>57</v>
      </c>
      <c r="E14" s="3">
        <v>212892.4</v>
      </c>
      <c r="F14" s="3">
        <v>0</v>
      </c>
      <c r="G14" s="3">
        <v>0</v>
      </c>
      <c r="H14" s="3">
        <v>17682.03</v>
      </c>
      <c r="I14" s="3">
        <v>276</v>
      </c>
      <c r="J14" s="3">
        <v>96217</v>
      </c>
      <c r="K14" s="3">
        <v>68700</v>
      </c>
      <c r="L14" s="3">
        <v>0</v>
      </c>
      <c r="M14" s="3">
        <v>30017.37</v>
      </c>
      <c r="N14" s="2">
        <v>31500</v>
      </c>
      <c r="O14" s="8">
        <v>-1483</v>
      </c>
      <c r="P14" s="1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14.25">
      <c r="A15" s="1">
        <v>12</v>
      </c>
      <c r="B15" s="2" t="s">
        <v>58</v>
      </c>
      <c r="C15" s="2" t="s">
        <v>59</v>
      </c>
      <c r="D15" s="2" t="s">
        <v>60</v>
      </c>
      <c r="E15" s="3">
        <v>202992.5</v>
      </c>
      <c r="F15" s="3">
        <v>0</v>
      </c>
      <c r="G15" s="3">
        <v>0</v>
      </c>
      <c r="H15" s="3">
        <v>18677.15</v>
      </c>
      <c r="I15" s="3">
        <v>343</v>
      </c>
      <c r="J15" s="3">
        <v>90250</v>
      </c>
      <c r="K15" s="3">
        <v>105900</v>
      </c>
      <c r="L15" s="3">
        <v>0</v>
      </c>
      <c r="M15" s="3">
        <v>-12177.65</v>
      </c>
      <c r="N15" s="2">
        <v>-12000</v>
      </c>
      <c r="O15" s="8">
        <v>-178</v>
      </c>
      <c r="P15" s="1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14.25">
      <c r="A16" s="1">
        <v>13</v>
      </c>
      <c r="B16" s="2" t="s">
        <v>61</v>
      </c>
      <c r="C16" s="2" t="s">
        <v>62</v>
      </c>
      <c r="D16" s="2" t="s">
        <v>63</v>
      </c>
      <c r="E16" s="3">
        <v>184220.6</v>
      </c>
      <c r="F16" s="3">
        <v>0</v>
      </c>
      <c r="G16" s="3">
        <v>0</v>
      </c>
      <c r="H16" s="3">
        <v>12573</v>
      </c>
      <c r="I16" s="3">
        <v>251</v>
      </c>
      <c r="J16" s="3">
        <v>80750</v>
      </c>
      <c r="K16" s="3">
        <v>105900</v>
      </c>
      <c r="L16" s="3">
        <v>0</v>
      </c>
      <c r="M16" s="3">
        <v>-15253.4</v>
      </c>
      <c r="N16" s="2">
        <v>-13000</v>
      </c>
      <c r="O16" s="8">
        <v>-2253</v>
      </c>
      <c r="P16" s="1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4.25">
      <c r="A17" s="1">
        <v>14</v>
      </c>
      <c r="B17" s="2" t="s">
        <v>64</v>
      </c>
      <c r="C17" s="2" t="s">
        <v>65</v>
      </c>
      <c r="D17" s="2" t="s">
        <v>60</v>
      </c>
      <c r="E17" s="3">
        <v>473698.08</v>
      </c>
      <c r="F17" s="3"/>
      <c r="G17" s="3">
        <v>248411.87</v>
      </c>
      <c r="H17" s="3"/>
      <c r="I17" s="3"/>
      <c r="J17" s="3"/>
      <c r="K17" s="3">
        <v>33746.4</v>
      </c>
      <c r="L17" s="3">
        <v>50000</v>
      </c>
      <c r="M17" s="3">
        <v>141539.81</v>
      </c>
      <c r="N17" s="2">
        <v>142788.77</v>
      </c>
      <c r="O17" s="8">
        <v>-1249</v>
      </c>
      <c r="P17" s="1" t="s">
        <v>66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4.25">
      <c r="A18" s="1">
        <v>15</v>
      </c>
      <c r="B18" s="2" t="s">
        <v>67</v>
      </c>
      <c r="C18" s="2" t="s">
        <v>68</v>
      </c>
      <c r="D18" s="2" t="s">
        <v>60</v>
      </c>
      <c r="E18" s="3">
        <v>201903.8</v>
      </c>
      <c r="F18" s="3">
        <v>0</v>
      </c>
      <c r="G18" s="3">
        <v>0</v>
      </c>
      <c r="H18" s="3">
        <v>11200</v>
      </c>
      <c r="I18" s="3">
        <v>224</v>
      </c>
      <c r="J18" s="3">
        <v>90250</v>
      </c>
      <c r="K18" s="3">
        <v>68700</v>
      </c>
      <c r="L18" s="3">
        <v>0</v>
      </c>
      <c r="M18" s="3">
        <v>31529.8</v>
      </c>
      <c r="N18" s="2">
        <v>32100</v>
      </c>
      <c r="O18" s="8">
        <v>-570</v>
      </c>
      <c r="P18" s="1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4.25">
      <c r="A19" s="1">
        <v>16</v>
      </c>
      <c r="B19" s="2" t="s">
        <v>69</v>
      </c>
      <c r="C19" s="2" t="s">
        <v>70</v>
      </c>
      <c r="D19" s="2" t="s">
        <v>71</v>
      </c>
      <c r="E19" s="3">
        <v>201903.8</v>
      </c>
      <c r="F19" s="3">
        <v>0</v>
      </c>
      <c r="G19" s="3">
        <v>0</v>
      </c>
      <c r="H19" s="3">
        <v>0</v>
      </c>
      <c r="I19" s="3">
        <v>0</v>
      </c>
      <c r="J19" s="3">
        <v>90250</v>
      </c>
      <c r="K19" s="3">
        <v>105900</v>
      </c>
      <c r="L19" s="3">
        <v>0</v>
      </c>
      <c r="M19" s="3">
        <v>5753.799999999988</v>
      </c>
      <c r="N19" s="2">
        <v>6300</v>
      </c>
      <c r="O19" s="8">
        <v>-546</v>
      </c>
      <c r="P19" s="1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14.25">
      <c r="A20" s="1">
        <v>17</v>
      </c>
      <c r="B20" s="2" t="s">
        <v>72</v>
      </c>
      <c r="C20" s="2" t="s">
        <v>73</v>
      </c>
      <c r="D20" s="2" t="s">
        <v>60</v>
      </c>
      <c r="E20" s="3">
        <v>192601.4</v>
      </c>
      <c r="F20" s="3">
        <v>0</v>
      </c>
      <c r="G20" s="3">
        <v>0</v>
      </c>
      <c r="H20" s="3">
        <v>0</v>
      </c>
      <c r="I20" s="3">
        <v>0</v>
      </c>
      <c r="J20" s="3">
        <v>85500</v>
      </c>
      <c r="K20" s="3">
        <v>68700</v>
      </c>
      <c r="L20" s="3">
        <v>0</v>
      </c>
      <c r="M20" s="3">
        <v>38401.4</v>
      </c>
      <c r="N20" s="2">
        <v>38900</v>
      </c>
      <c r="O20" s="8">
        <v>-499</v>
      </c>
      <c r="P20" s="1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4.25">
      <c r="A21" s="1">
        <v>18</v>
      </c>
      <c r="B21" s="2" t="s">
        <v>74</v>
      </c>
      <c r="C21" s="2" t="s">
        <v>75</v>
      </c>
      <c r="D21" s="2" t="s">
        <v>60</v>
      </c>
      <c r="E21" s="3">
        <v>216691.2</v>
      </c>
      <c r="F21" s="3">
        <v>0</v>
      </c>
      <c r="G21" s="3">
        <v>0</v>
      </c>
      <c r="H21" s="3">
        <v>8180.15</v>
      </c>
      <c r="I21" s="3">
        <v>128</v>
      </c>
      <c r="J21" s="3">
        <v>96750</v>
      </c>
      <c r="K21" s="3">
        <v>105900</v>
      </c>
      <c r="L21" s="3">
        <v>0</v>
      </c>
      <c r="M21" s="3">
        <v>5733.0500000000175</v>
      </c>
      <c r="N21" s="2">
        <v>6300</v>
      </c>
      <c r="O21" s="8">
        <v>-567</v>
      </c>
      <c r="P21" s="1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14.25">
      <c r="A22" s="1">
        <v>19</v>
      </c>
      <c r="B22" s="2" t="s">
        <v>76</v>
      </c>
      <c r="C22" s="2" t="s">
        <v>77</v>
      </c>
      <c r="D22" s="2" t="s">
        <v>78</v>
      </c>
      <c r="E22" s="3">
        <v>184220.6</v>
      </c>
      <c r="F22" s="3">
        <v>0</v>
      </c>
      <c r="G22" s="3">
        <v>0</v>
      </c>
      <c r="H22" s="3">
        <v>20162.84</v>
      </c>
      <c r="I22" s="3">
        <v>315</v>
      </c>
      <c r="J22" s="3">
        <v>80750</v>
      </c>
      <c r="K22" s="3">
        <v>105900</v>
      </c>
      <c r="L22" s="3">
        <v>0</v>
      </c>
      <c r="M22" s="3">
        <v>-22907.24</v>
      </c>
      <c r="N22" s="2">
        <v>-21000</v>
      </c>
      <c r="O22" s="8">
        <v>-1907</v>
      </c>
      <c r="P22" s="1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4.25">
      <c r="A23" s="1">
        <v>20</v>
      </c>
      <c r="B23" s="2" t="s">
        <v>79</v>
      </c>
      <c r="C23" s="2" t="s">
        <v>80</v>
      </c>
      <c r="D23" s="2" t="s">
        <v>60</v>
      </c>
      <c r="E23" s="3">
        <v>192601.4</v>
      </c>
      <c r="F23" s="3">
        <v>0</v>
      </c>
      <c r="G23" s="3">
        <v>0</v>
      </c>
      <c r="H23" s="3">
        <v>19514.27</v>
      </c>
      <c r="I23" s="3">
        <v>358</v>
      </c>
      <c r="J23" s="3">
        <v>85500</v>
      </c>
      <c r="K23" s="3">
        <v>68700</v>
      </c>
      <c r="L23" s="3">
        <v>0</v>
      </c>
      <c r="M23" s="3">
        <v>18529.13</v>
      </c>
      <c r="N23" s="2">
        <v>19100</v>
      </c>
      <c r="O23" s="8">
        <v>-571</v>
      </c>
      <c r="P23" s="1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14.25">
      <c r="A24" s="1">
        <v>21</v>
      </c>
      <c r="B24" s="2" t="s">
        <v>81</v>
      </c>
      <c r="C24" s="2" t="s">
        <v>82</v>
      </c>
      <c r="D24" s="2" t="s">
        <v>60</v>
      </c>
      <c r="E24" s="3">
        <v>201903.8</v>
      </c>
      <c r="F24" s="3">
        <v>0</v>
      </c>
      <c r="G24" s="3">
        <v>0</v>
      </c>
      <c r="H24" s="3">
        <v>11959</v>
      </c>
      <c r="I24" s="3">
        <v>239</v>
      </c>
      <c r="J24" s="3">
        <v>90250</v>
      </c>
      <c r="K24" s="3">
        <v>68700</v>
      </c>
      <c r="L24" s="3">
        <v>0</v>
      </c>
      <c r="M24" s="3">
        <v>30755.8</v>
      </c>
      <c r="N24" s="2">
        <v>31300</v>
      </c>
      <c r="O24" s="8">
        <v>-544</v>
      </c>
      <c r="P24" s="1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14.25">
      <c r="A25" s="1">
        <v>22</v>
      </c>
      <c r="B25" s="2" t="s">
        <v>83</v>
      </c>
      <c r="C25" s="2" t="s">
        <v>84</v>
      </c>
      <c r="D25" s="2" t="s">
        <v>60</v>
      </c>
      <c r="E25" s="3">
        <v>201903.8</v>
      </c>
      <c r="F25" s="3">
        <v>0</v>
      </c>
      <c r="G25" s="3">
        <v>0</v>
      </c>
      <c r="H25" s="3">
        <v>10060.7</v>
      </c>
      <c r="I25" s="3">
        <v>185</v>
      </c>
      <c r="J25" s="3">
        <v>92250</v>
      </c>
      <c r="K25" s="3">
        <v>68700</v>
      </c>
      <c r="L25" s="3">
        <v>0</v>
      </c>
      <c r="M25" s="3">
        <v>30708.1</v>
      </c>
      <c r="N25" s="2">
        <v>31300</v>
      </c>
      <c r="O25" s="8">
        <v>-592</v>
      </c>
      <c r="P25" s="1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14.25">
      <c r="A26" s="1">
        <v>23</v>
      </c>
      <c r="B26" s="2" t="s">
        <v>85</v>
      </c>
      <c r="C26" s="2" t="s">
        <v>86</v>
      </c>
      <c r="D26" s="2" t="s">
        <v>87</v>
      </c>
      <c r="E26" s="3">
        <v>192601.4</v>
      </c>
      <c r="F26" s="3">
        <v>0</v>
      </c>
      <c r="G26" s="3">
        <v>0</v>
      </c>
      <c r="H26" s="3">
        <v>12288</v>
      </c>
      <c r="I26" s="3">
        <v>246</v>
      </c>
      <c r="J26" s="3">
        <v>85500</v>
      </c>
      <c r="K26" s="3">
        <v>68700</v>
      </c>
      <c r="L26" s="3">
        <v>0</v>
      </c>
      <c r="M26" s="3">
        <v>25867.4</v>
      </c>
      <c r="N26" s="2">
        <v>26400</v>
      </c>
      <c r="O26" s="8">
        <v>-533</v>
      </c>
      <c r="P26" s="1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14.25">
      <c r="A27" s="1">
        <v>24</v>
      </c>
      <c r="B27" s="2" t="s">
        <v>88</v>
      </c>
      <c r="C27" s="2" t="s">
        <v>89</v>
      </c>
      <c r="D27" s="2" t="s">
        <v>60</v>
      </c>
      <c r="E27" s="3">
        <v>216691.2</v>
      </c>
      <c r="F27" s="3">
        <v>0</v>
      </c>
      <c r="G27" s="3">
        <v>0</v>
      </c>
      <c r="H27" s="3">
        <v>10717</v>
      </c>
      <c r="I27" s="3">
        <v>214</v>
      </c>
      <c r="J27" s="3">
        <v>96750</v>
      </c>
      <c r="K27" s="3">
        <v>68700</v>
      </c>
      <c r="L27" s="3">
        <v>0</v>
      </c>
      <c r="M27" s="3">
        <v>40310.2</v>
      </c>
      <c r="N27" s="2">
        <v>40800</v>
      </c>
      <c r="O27" s="8">
        <v>-490</v>
      </c>
      <c r="P27" s="1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14.25">
      <c r="A28" s="1">
        <v>25</v>
      </c>
      <c r="B28" s="2" t="s">
        <v>90</v>
      </c>
      <c r="C28" s="2" t="s">
        <v>91</v>
      </c>
      <c r="D28" s="2"/>
      <c r="E28" s="3">
        <v>184220.6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68700</v>
      </c>
      <c r="L28" s="3">
        <v>0</v>
      </c>
      <c r="M28" s="3">
        <v>115520.6</v>
      </c>
      <c r="N28" s="2">
        <v>116900</v>
      </c>
      <c r="O28" s="8">
        <v>-1379</v>
      </c>
      <c r="P28" s="1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14.25">
      <c r="A29" s="1">
        <v>26</v>
      </c>
      <c r="B29" s="11" t="s">
        <v>92</v>
      </c>
      <c r="C29" s="2" t="s">
        <v>93</v>
      </c>
      <c r="D29" s="11" t="s">
        <v>94</v>
      </c>
      <c r="E29" s="12">
        <v>192601.4</v>
      </c>
      <c r="F29" s="12">
        <v>0</v>
      </c>
      <c r="G29" s="12">
        <v>0</v>
      </c>
      <c r="H29" s="12">
        <v>19708</v>
      </c>
      <c r="I29" s="12">
        <v>374</v>
      </c>
      <c r="J29" s="12">
        <v>85500</v>
      </c>
      <c r="K29" s="12">
        <v>68700</v>
      </c>
      <c r="L29" s="12">
        <v>0</v>
      </c>
      <c r="M29" s="3">
        <v>18319.4</v>
      </c>
      <c r="N29" s="11">
        <v>18900</v>
      </c>
      <c r="O29" s="8">
        <v>-581</v>
      </c>
      <c r="P29" s="1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14.25">
      <c r="A30" s="1">
        <v>27</v>
      </c>
      <c r="B30" s="2" t="s">
        <v>95</v>
      </c>
      <c r="C30" s="2" t="s">
        <v>96</v>
      </c>
      <c r="D30" s="2" t="s">
        <v>43</v>
      </c>
      <c r="E30" s="3">
        <v>201903.8</v>
      </c>
      <c r="F30" s="3">
        <v>0</v>
      </c>
      <c r="G30" s="3">
        <v>0</v>
      </c>
      <c r="H30" s="3">
        <v>11041.7</v>
      </c>
      <c r="I30" s="3">
        <v>186</v>
      </c>
      <c r="J30" s="3">
        <v>90250</v>
      </c>
      <c r="K30" s="3">
        <v>143700</v>
      </c>
      <c r="L30" s="3">
        <v>0</v>
      </c>
      <c r="M30" s="3">
        <v>-43273.9</v>
      </c>
      <c r="N30" s="2">
        <v>-42000</v>
      </c>
      <c r="O30" s="8">
        <v>-1274</v>
      </c>
      <c r="P30" s="1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14.25">
      <c r="A31" s="1">
        <v>28</v>
      </c>
      <c r="B31" s="2" t="s">
        <v>97</v>
      </c>
      <c r="C31" s="2" t="s">
        <v>98</v>
      </c>
      <c r="D31" s="2" t="s">
        <v>46</v>
      </c>
      <c r="E31" s="3">
        <v>192601.4</v>
      </c>
      <c r="F31" s="3">
        <v>0</v>
      </c>
      <c r="G31" s="3">
        <v>0</v>
      </c>
      <c r="H31" s="3">
        <v>21904.66</v>
      </c>
      <c r="I31" s="3">
        <v>267</v>
      </c>
      <c r="J31" s="3">
        <v>85500</v>
      </c>
      <c r="K31" s="3">
        <v>106500</v>
      </c>
      <c r="L31" s="3">
        <v>0</v>
      </c>
      <c r="M31" s="3">
        <v>-21570.26</v>
      </c>
      <c r="N31" s="2">
        <v>-20000</v>
      </c>
      <c r="O31" s="8">
        <v>-1570</v>
      </c>
      <c r="P31" s="1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14.25">
      <c r="A32" s="1">
        <v>29</v>
      </c>
      <c r="B32" s="2" t="s">
        <v>99</v>
      </c>
      <c r="C32" s="2" t="s">
        <v>100</v>
      </c>
      <c r="D32" s="2" t="s">
        <v>60</v>
      </c>
      <c r="E32" s="3">
        <v>220512.8</v>
      </c>
      <c r="F32" s="3">
        <v>0</v>
      </c>
      <c r="G32" s="3">
        <v>0</v>
      </c>
      <c r="H32" s="3">
        <v>12076</v>
      </c>
      <c r="I32" s="3">
        <v>242</v>
      </c>
      <c r="J32" s="3">
        <v>98750</v>
      </c>
      <c r="K32" s="3">
        <v>105900</v>
      </c>
      <c r="L32" s="3">
        <v>0</v>
      </c>
      <c r="M32" s="3">
        <v>3544.7999999999884</v>
      </c>
      <c r="N32" s="2">
        <v>4100</v>
      </c>
      <c r="O32" s="8">
        <v>-555</v>
      </c>
      <c r="P32" s="1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s="16" customFormat="1" ht="14.25">
      <c r="A33" s="1">
        <v>30</v>
      </c>
      <c r="B33" s="11" t="s">
        <v>101</v>
      </c>
      <c r="C33" s="11" t="s">
        <v>102</v>
      </c>
      <c r="D33" s="11" t="s">
        <v>60</v>
      </c>
      <c r="E33" s="12">
        <v>184220.6</v>
      </c>
      <c r="F33" s="12">
        <v>0</v>
      </c>
      <c r="G33" s="12">
        <v>0</v>
      </c>
      <c r="H33" s="12">
        <v>5064</v>
      </c>
      <c r="I33" s="12">
        <v>101</v>
      </c>
      <c r="J33" s="12">
        <v>2000</v>
      </c>
      <c r="K33" s="12">
        <v>68700</v>
      </c>
      <c r="L33" s="12">
        <v>0</v>
      </c>
      <c r="M33" s="12">
        <v>108355.6</v>
      </c>
      <c r="N33" s="12">
        <v>109828.8</v>
      </c>
      <c r="O33" s="13">
        <v>-1473</v>
      </c>
      <c r="P33" s="14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</row>
    <row r="34" spans="1:47" ht="14.25">
      <c r="A34" s="1">
        <v>31</v>
      </c>
      <c r="B34" s="2" t="s">
        <v>103</v>
      </c>
      <c r="C34" s="2" t="s">
        <v>104</v>
      </c>
      <c r="D34" s="2" t="s">
        <v>105</v>
      </c>
      <c r="E34" s="3">
        <v>192601.4</v>
      </c>
      <c r="F34" s="3">
        <v>0</v>
      </c>
      <c r="G34" s="3">
        <v>0</v>
      </c>
      <c r="H34" s="3">
        <v>20105</v>
      </c>
      <c r="I34" s="3">
        <v>402</v>
      </c>
      <c r="J34" s="3">
        <v>85500</v>
      </c>
      <c r="K34" s="3">
        <v>143700</v>
      </c>
      <c r="L34" s="3">
        <v>0</v>
      </c>
      <c r="M34" s="3">
        <v>-57105.6</v>
      </c>
      <c r="N34" s="2">
        <v>-56000</v>
      </c>
      <c r="O34" s="8">
        <v>-1106</v>
      </c>
      <c r="P34" s="1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14.25">
      <c r="A35" s="1">
        <v>32</v>
      </c>
      <c r="B35" s="2" t="s">
        <v>106</v>
      </c>
      <c r="C35" s="2" t="s">
        <v>107</v>
      </c>
      <c r="D35" s="2" t="s">
        <v>37</v>
      </c>
      <c r="E35" s="3">
        <v>201903.8</v>
      </c>
      <c r="F35" s="3">
        <v>0</v>
      </c>
      <c r="G35" s="3">
        <v>0</v>
      </c>
      <c r="H35" s="3">
        <v>19312.62</v>
      </c>
      <c r="I35" s="3">
        <v>354</v>
      </c>
      <c r="J35" s="3">
        <v>90250</v>
      </c>
      <c r="K35" s="3">
        <v>68700</v>
      </c>
      <c r="L35" s="3">
        <v>0</v>
      </c>
      <c r="M35" s="3">
        <v>23287.18</v>
      </c>
      <c r="N35" s="2">
        <v>23900</v>
      </c>
      <c r="O35" s="8">
        <v>-613</v>
      </c>
      <c r="P35" s="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14.25">
      <c r="A36" s="1">
        <v>33</v>
      </c>
      <c r="B36" s="2" t="s">
        <v>108</v>
      </c>
      <c r="C36" s="2" t="s">
        <v>109</v>
      </c>
      <c r="D36" s="2" t="s">
        <v>110</v>
      </c>
      <c r="E36" s="3">
        <v>201903.8</v>
      </c>
      <c r="F36" s="3">
        <v>0</v>
      </c>
      <c r="G36" s="3">
        <v>0</v>
      </c>
      <c r="H36" s="3">
        <v>12745</v>
      </c>
      <c r="I36" s="3">
        <v>255</v>
      </c>
      <c r="J36" s="3">
        <v>90250</v>
      </c>
      <c r="K36" s="3">
        <v>68700</v>
      </c>
      <c r="L36" s="3">
        <v>0</v>
      </c>
      <c r="M36" s="3">
        <v>29953.8</v>
      </c>
      <c r="N36" s="2">
        <v>30500</v>
      </c>
      <c r="O36" s="8">
        <v>-546</v>
      </c>
      <c r="P36" s="1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14.25">
      <c r="A37" s="1">
        <v>34</v>
      </c>
      <c r="B37" s="2" t="s">
        <v>111</v>
      </c>
      <c r="C37" s="2" t="s">
        <v>112</v>
      </c>
      <c r="D37" s="2" t="s">
        <v>113</v>
      </c>
      <c r="E37" s="3">
        <v>192601.4</v>
      </c>
      <c r="F37" s="3">
        <v>0</v>
      </c>
      <c r="G37" s="3">
        <v>0</v>
      </c>
      <c r="H37" s="3">
        <v>16725.31</v>
      </c>
      <c r="I37" s="3">
        <v>261</v>
      </c>
      <c r="J37" s="3">
        <v>85500</v>
      </c>
      <c r="K37" s="3">
        <v>68700</v>
      </c>
      <c r="L37" s="3">
        <v>0</v>
      </c>
      <c r="M37" s="3">
        <v>21415.09</v>
      </c>
      <c r="N37" s="2">
        <v>22000</v>
      </c>
      <c r="O37" s="8">
        <v>-585</v>
      </c>
      <c r="P37" s="1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14.25">
      <c r="A38" s="1">
        <v>35</v>
      </c>
      <c r="B38" s="2" t="s">
        <v>114</v>
      </c>
      <c r="C38" s="2" t="s">
        <v>115</v>
      </c>
      <c r="D38" s="2" t="s">
        <v>116</v>
      </c>
      <c r="E38" s="3">
        <v>216691.2</v>
      </c>
      <c r="F38" s="3">
        <v>0</v>
      </c>
      <c r="G38" s="3">
        <v>0</v>
      </c>
      <c r="H38" s="3">
        <v>10904.36</v>
      </c>
      <c r="I38" s="3">
        <v>200</v>
      </c>
      <c r="J38" s="3">
        <v>96750</v>
      </c>
      <c r="K38" s="3">
        <v>68700</v>
      </c>
      <c r="L38" s="3">
        <v>0</v>
      </c>
      <c r="M38" s="3">
        <v>40136.84</v>
      </c>
      <c r="N38" s="2">
        <v>40700</v>
      </c>
      <c r="O38" s="8">
        <v>-563</v>
      </c>
      <c r="P38" s="1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14.25">
      <c r="A39" s="1">
        <v>36</v>
      </c>
      <c r="B39" s="2" t="s">
        <v>117</v>
      </c>
      <c r="C39" s="2" t="s">
        <v>118</v>
      </c>
      <c r="D39" s="2" t="s">
        <v>119</v>
      </c>
      <c r="E39" s="3">
        <v>193639.7</v>
      </c>
      <c r="F39" s="3">
        <v>0</v>
      </c>
      <c r="G39" s="3">
        <v>0</v>
      </c>
      <c r="H39" s="3">
        <v>15083</v>
      </c>
      <c r="I39" s="3">
        <v>302</v>
      </c>
      <c r="J39" s="3">
        <v>85500</v>
      </c>
      <c r="K39" s="3">
        <v>101850</v>
      </c>
      <c r="L39" s="3">
        <v>0</v>
      </c>
      <c r="M39" s="3">
        <v>-9095.299999999988</v>
      </c>
      <c r="N39" s="2">
        <v>-9000</v>
      </c>
      <c r="O39" s="8">
        <v>-95</v>
      </c>
      <c r="P39" s="1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14.25">
      <c r="A40" s="1">
        <v>37</v>
      </c>
      <c r="B40" s="2" t="s">
        <v>120</v>
      </c>
      <c r="C40" s="2" t="s">
        <v>115</v>
      </c>
      <c r="D40" s="2" t="s">
        <v>121</v>
      </c>
      <c r="E40" s="3">
        <v>211164.4</v>
      </c>
      <c r="F40" s="3">
        <v>0</v>
      </c>
      <c r="G40" s="3">
        <v>0</v>
      </c>
      <c r="H40" s="3">
        <v>17601.35</v>
      </c>
      <c r="I40" s="3">
        <v>275</v>
      </c>
      <c r="J40" s="3">
        <v>95750</v>
      </c>
      <c r="K40" s="3">
        <v>105900</v>
      </c>
      <c r="L40" s="3">
        <v>0</v>
      </c>
      <c r="M40" s="3">
        <v>-8361.950000000012</v>
      </c>
      <c r="N40" s="2">
        <v>-8000</v>
      </c>
      <c r="O40" s="8">
        <v>-362</v>
      </c>
      <c r="P40" s="17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14.25">
      <c r="A41" s="1">
        <v>38</v>
      </c>
      <c r="B41" s="2" t="s">
        <v>122</v>
      </c>
      <c r="C41" s="2" t="s">
        <v>123</v>
      </c>
      <c r="D41" s="2" t="s">
        <v>124</v>
      </c>
      <c r="E41" s="3">
        <v>185693.8</v>
      </c>
      <c r="F41" s="3">
        <v>0</v>
      </c>
      <c r="G41" s="3">
        <v>0</v>
      </c>
      <c r="H41" s="3">
        <v>0</v>
      </c>
      <c r="I41" s="3">
        <v>0</v>
      </c>
      <c r="J41" s="3">
        <v>80750</v>
      </c>
      <c r="K41" s="3">
        <v>106500</v>
      </c>
      <c r="L41" s="3">
        <v>0</v>
      </c>
      <c r="M41" s="3">
        <v>-1556.2000000000116</v>
      </c>
      <c r="N41" s="2"/>
      <c r="O41" s="8">
        <v>-1556</v>
      </c>
      <c r="P41" s="1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14.25">
      <c r="A42" s="1">
        <v>39</v>
      </c>
      <c r="B42" s="2" t="s">
        <v>125</v>
      </c>
      <c r="C42" s="2" t="s">
        <v>126</v>
      </c>
      <c r="D42" s="2" t="s">
        <v>127</v>
      </c>
      <c r="E42" s="3">
        <v>194109.4</v>
      </c>
      <c r="F42" s="3">
        <v>0</v>
      </c>
      <c r="G42" s="3">
        <v>0</v>
      </c>
      <c r="H42" s="3">
        <v>17612</v>
      </c>
      <c r="I42" s="3">
        <v>352</v>
      </c>
      <c r="J42" s="3">
        <v>85500</v>
      </c>
      <c r="K42" s="3">
        <v>104970</v>
      </c>
      <c r="L42" s="3">
        <v>0</v>
      </c>
      <c r="M42" s="3">
        <v>-14324.6</v>
      </c>
      <c r="N42" s="2">
        <v>-14000</v>
      </c>
      <c r="O42" s="8">
        <v>-325</v>
      </c>
      <c r="P42" s="1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14.25">
      <c r="A43" s="1">
        <v>40</v>
      </c>
      <c r="B43" s="2" t="s">
        <v>128</v>
      </c>
      <c r="C43" s="2" t="s">
        <v>129</v>
      </c>
      <c r="D43" s="2" t="s">
        <v>94</v>
      </c>
      <c r="E43" s="3">
        <v>181271</v>
      </c>
      <c r="F43" s="3">
        <v>0</v>
      </c>
      <c r="G43" s="3">
        <v>0</v>
      </c>
      <c r="H43" s="3">
        <v>18536.54</v>
      </c>
      <c r="I43" s="3">
        <v>340</v>
      </c>
      <c r="J43" s="3">
        <v>85500</v>
      </c>
      <c r="K43" s="3">
        <v>106500</v>
      </c>
      <c r="L43" s="3">
        <v>0</v>
      </c>
      <c r="M43" s="3">
        <v>-29605.54</v>
      </c>
      <c r="N43" s="2">
        <v>-29000</v>
      </c>
      <c r="O43" s="8">
        <v>-606</v>
      </c>
      <c r="P43" s="1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14.25">
      <c r="A44" s="1">
        <v>41</v>
      </c>
      <c r="B44" s="2" t="s">
        <v>130</v>
      </c>
      <c r="C44" s="2" t="s">
        <v>131</v>
      </c>
      <c r="D44" s="2" t="s">
        <v>132</v>
      </c>
      <c r="E44" s="3">
        <v>199147.9</v>
      </c>
      <c r="F44" s="3">
        <v>0</v>
      </c>
      <c r="G44" s="3">
        <v>0</v>
      </c>
      <c r="H44" s="3">
        <v>12621</v>
      </c>
      <c r="I44" s="3">
        <v>252</v>
      </c>
      <c r="J44" s="3">
        <v>95750</v>
      </c>
      <c r="K44" s="3">
        <v>143700</v>
      </c>
      <c r="L44" s="3">
        <v>0</v>
      </c>
      <c r="M44" s="3">
        <v>-53175.1</v>
      </c>
      <c r="N44" s="2">
        <v>-53000</v>
      </c>
      <c r="O44" s="8">
        <v>-175</v>
      </c>
      <c r="P44" s="1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14.25">
      <c r="A45" s="1">
        <v>42</v>
      </c>
      <c r="B45" s="2" t="s">
        <v>133</v>
      </c>
      <c r="C45" s="2" t="s">
        <v>134</v>
      </c>
      <c r="D45" s="2" t="s">
        <v>60</v>
      </c>
      <c r="E45" s="3">
        <v>453800.9</v>
      </c>
      <c r="F45" s="3"/>
      <c r="G45" s="3">
        <v>329148</v>
      </c>
      <c r="H45" s="3"/>
      <c r="I45" s="3"/>
      <c r="J45" s="3"/>
      <c r="K45" s="3">
        <v>22138.2</v>
      </c>
      <c r="L45" s="3">
        <v>50000</v>
      </c>
      <c r="M45" s="3">
        <v>52514.7</v>
      </c>
      <c r="N45" s="3">
        <v>56361.61</v>
      </c>
      <c r="O45" s="8">
        <v>-3847</v>
      </c>
      <c r="P45" s="1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ht="14.25">
      <c r="A46" s="1">
        <v>43</v>
      </c>
      <c r="B46" s="2" t="s">
        <v>135</v>
      </c>
      <c r="C46" s="2" t="s">
        <v>136</v>
      </c>
      <c r="D46" s="2" t="s">
        <v>137</v>
      </c>
      <c r="E46" s="3">
        <v>193071.1</v>
      </c>
      <c r="F46" s="3">
        <v>0</v>
      </c>
      <c r="G46" s="3">
        <v>0</v>
      </c>
      <c r="H46" s="3">
        <v>19476.36</v>
      </c>
      <c r="I46" s="3">
        <v>304</v>
      </c>
      <c r="J46" s="3">
        <v>85500</v>
      </c>
      <c r="K46" s="3">
        <v>106500</v>
      </c>
      <c r="L46" s="3">
        <v>0</v>
      </c>
      <c r="M46" s="3">
        <v>-18709.26</v>
      </c>
      <c r="N46" s="2">
        <v>-17000</v>
      </c>
      <c r="O46" s="8">
        <v>-1709</v>
      </c>
      <c r="P46" s="1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14.25">
      <c r="A47" s="1">
        <v>44</v>
      </c>
      <c r="B47" s="2" t="s">
        <v>138</v>
      </c>
      <c r="C47" s="2" t="s">
        <v>139</v>
      </c>
      <c r="D47" s="2" t="s">
        <v>140</v>
      </c>
      <c r="E47" s="3">
        <v>189266.2</v>
      </c>
      <c r="F47" s="3">
        <v>0</v>
      </c>
      <c r="G47" s="3">
        <v>0</v>
      </c>
      <c r="H47" s="3">
        <v>22787.54</v>
      </c>
      <c r="I47" s="3">
        <v>418</v>
      </c>
      <c r="J47" s="3">
        <v>90250</v>
      </c>
      <c r="K47" s="3">
        <v>106500</v>
      </c>
      <c r="L47" s="3">
        <v>0</v>
      </c>
      <c r="M47" s="3">
        <v>-30729.34</v>
      </c>
      <c r="N47" s="2">
        <v>-29000</v>
      </c>
      <c r="O47" s="8">
        <v>-1729</v>
      </c>
      <c r="P47" s="1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4.25">
      <c r="A48" s="1">
        <v>45</v>
      </c>
      <c r="B48" s="2" t="s">
        <v>141</v>
      </c>
      <c r="C48" s="2" t="s">
        <v>142</v>
      </c>
      <c r="D48" s="2" t="s">
        <v>60</v>
      </c>
      <c r="E48" s="3">
        <v>498421.2</v>
      </c>
      <c r="F48" s="3"/>
      <c r="G48" s="3">
        <v>229053.5</v>
      </c>
      <c r="H48" s="3"/>
      <c r="I48" s="3"/>
      <c r="J48" s="3"/>
      <c r="K48" s="3">
        <v>36326.88</v>
      </c>
      <c r="L48" s="3">
        <v>50000</v>
      </c>
      <c r="M48" s="3">
        <v>183040.82</v>
      </c>
      <c r="N48" s="2">
        <v>185171.8</v>
      </c>
      <c r="O48" s="8">
        <v>-2131</v>
      </c>
      <c r="P48" s="1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4.25">
      <c r="A49" s="1">
        <v>46</v>
      </c>
      <c r="B49" s="2" t="s">
        <v>143</v>
      </c>
      <c r="C49" s="2" t="s">
        <v>144</v>
      </c>
      <c r="D49" s="2" t="s">
        <v>78</v>
      </c>
      <c r="E49" s="3">
        <v>180557</v>
      </c>
      <c r="F49" s="3">
        <v>0</v>
      </c>
      <c r="G49" s="3">
        <v>0</v>
      </c>
      <c r="H49" s="3">
        <v>11137.4</v>
      </c>
      <c r="I49" s="3">
        <v>174</v>
      </c>
      <c r="J49" s="3">
        <v>85500</v>
      </c>
      <c r="K49" s="3">
        <v>106500</v>
      </c>
      <c r="L49" s="3">
        <v>0</v>
      </c>
      <c r="M49" s="3">
        <v>-22754.4</v>
      </c>
      <c r="N49" s="2">
        <v>-10000</v>
      </c>
      <c r="O49" s="8">
        <v>-12754</v>
      </c>
      <c r="P49" s="17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4.25">
      <c r="A50" s="1">
        <v>47</v>
      </c>
      <c r="B50" s="2" t="s">
        <v>145</v>
      </c>
      <c r="C50" s="2" t="s">
        <v>146</v>
      </c>
      <c r="D50" s="2" t="s">
        <v>43</v>
      </c>
      <c r="E50" s="3">
        <v>204989.7</v>
      </c>
      <c r="F50" s="3">
        <v>0</v>
      </c>
      <c r="G50" s="3">
        <v>0</v>
      </c>
      <c r="H50" s="3">
        <v>11444</v>
      </c>
      <c r="I50" s="3">
        <v>229</v>
      </c>
      <c r="J50" s="3">
        <v>96750</v>
      </c>
      <c r="K50" s="3">
        <v>143700</v>
      </c>
      <c r="L50" s="3">
        <v>0</v>
      </c>
      <c r="M50" s="3">
        <v>-47133.3</v>
      </c>
      <c r="N50" s="2">
        <v>-46000</v>
      </c>
      <c r="O50" s="8">
        <v>-1133</v>
      </c>
      <c r="P50" s="1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4.25">
      <c r="A51" s="1">
        <v>48</v>
      </c>
      <c r="B51" s="2" t="s">
        <v>147</v>
      </c>
      <c r="C51" s="2" t="s">
        <v>148</v>
      </c>
      <c r="D51" s="2" t="s">
        <v>149</v>
      </c>
      <c r="E51" s="18">
        <v>189266.2</v>
      </c>
      <c r="F51" s="3">
        <v>0</v>
      </c>
      <c r="G51" s="3">
        <v>0</v>
      </c>
      <c r="H51" s="3">
        <v>12295</v>
      </c>
      <c r="I51" s="3">
        <v>246</v>
      </c>
      <c r="J51" s="3">
        <v>90250</v>
      </c>
      <c r="K51" s="3">
        <v>106500</v>
      </c>
      <c r="L51" s="3">
        <v>0</v>
      </c>
      <c r="M51" s="3">
        <v>-20064.8</v>
      </c>
      <c r="N51" s="2">
        <v>-19000</v>
      </c>
      <c r="O51" s="8">
        <v>-1065</v>
      </c>
      <c r="P51" s="1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ht="14.25">
      <c r="A52" s="1">
        <v>49</v>
      </c>
      <c r="B52" s="2" t="s">
        <v>150</v>
      </c>
      <c r="C52" s="2" t="s">
        <v>151</v>
      </c>
      <c r="D52" s="2" t="s">
        <v>60</v>
      </c>
      <c r="E52" s="3">
        <v>498421.2</v>
      </c>
      <c r="F52" s="3"/>
      <c r="G52" s="3">
        <v>240778.6</v>
      </c>
      <c r="H52" s="3">
        <v>0</v>
      </c>
      <c r="I52" s="3">
        <v>0</v>
      </c>
      <c r="J52" s="3">
        <v>0</v>
      </c>
      <c r="K52" s="3">
        <v>39252.96</v>
      </c>
      <c r="L52" s="3">
        <v>50000</v>
      </c>
      <c r="M52" s="3">
        <v>168389.64</v>
      </c>
      <c r="N52" s="2">
        <v>170520.6</v>
      </c>
      <c r="O52" s="8">
        <v>-2131</v>
      </c>
      <c r="P52" s="1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t="14.25">
      <c r="A53" s="1">
        <v>50</v>
      </c>
      <c r="B53" s="2" t="s">
        <v>152</v>
      </c>
      <c r="C53" s="2" t="s">
        <v>129</v>
      </c>
      <c r="D53" s="2" t="s">
        <v>153</v>
      </c>
      <c r="E53" s="3">
        <v>180557</v>
      </c>
      <c r="F53" s="3">
        <v>0</v>
      </c>
      <c r="G53" s="3">
        <v>0</v>
      </c>
      <c r="H53" s="3">
        <v>15613.62</v>
      </c>
      <c r="I53" s="3">
        <v>244</v>
      </c>
      <c r="J53" s="3">
        <v>85500</v>
      </c>
      <c r="K53" s="3">
        <v>143700</v>
      </c>
      <c r="L53" s="3">
        <v>0</v>
      </c>
      <c r="M53" s="3">
        <v>-64500.62</v>
      </c>
      <c r="N53" s="2">
        <v>-63000</v>
      </c>
      <c r="O53" s="8">
        <v>-1501</v>
      </c>
      <c r="P53" s="1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ht="14.25">
      <c r="A54" s="1">
        <v>51</v>
      </c>
      <c r="B54" s="2" t="s">
        <v>154</v>
      </c>
      <c r="C54" s="2" t="s">
        <v>131</v>
      </c>
      <c r="D54" s="2" t="s">
        <v>60</v>
      </c>
      <c r="E54" s="3">
        <v>204989.7</v>
      </c>
      <c r="F54" s="3">
        <v>0</v>
      </c>
      <c r="G54" s="3">
        <v>0</v>
      </c>
      <c r="H54" s="3">
        <v>19869.61</v>
      </c>
      <c r="I54" s="3">
        <v>365</v>
      </c>
      <c r="J54" s="3">
        <v>96750</v>
      </c>
      <c r="K54" s="3">
        <v>106500</v>
      </c>
      <c r="L54" s="3">
        <v>0</v>
      </c>
      <c r="M54" s="3">
        <v>-18494.91</v>
      </c>
      <c r="N54" s="2">
        <v>-17000</v>
      </c>
      <c r="O54" s="8">
        <v>-1495</v>
      </c>
      <c r="P54" s="1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ht="14.25">
      <c r="A55" s="1">
        <v>52</v>
      </c>
      <c r="B55" s="2" t="s">
        <v>155</v>
      </c>
      <c r="C55" s="2" t="s">
        <v>136</v>
      </c>
      <c r="D55" s="2" t="s">
        <v>156</v>
      </c>
      <c r="E55" s="3">
        <v>194109.4</v>
      </c>
      <c r="F55" s="3">
        <v>0</v>
      </c>
      <c r="G55" s="3">
        <v>0</v>
      </c>
      <c r="H55" s="3">
        <v>20447</v>
      </c>
      <c r="I55" s="3">
        <v>409</v>
      </c>
      <c r="J55" s="3">
        <v>85500</v>
      </c>
      <c r="K55" s="3">
        <v>106500</v>
      </c>
      <c r="L55" s="3">
        <v>0</v>
      </c>
      <c r="M55" s="3">
        <v>-18746.6</v>
      </c>
      <c r="N55" s="2">
        <v>-18000</v>
      </c>
      <c r="O55" s="8">
        <v>-747</v>
      </c>
      <c r="P55" s="1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ht="14.25">
      <c r="A56" s="1">
        <v>53</v>
      </c>
      <c r="B56" s="2" t="s">
        <v>157</v>
      </c>
      <c r="C56" s="2" t="s">
        <v>142</v>
      </c>
      <c r="D56" s="2" t="s">
        <v>43</v>
      </c>
      <c r="E56" s="3">
        <v>203485</v>
      </c>
      <c r="F56" s="3">
        <v>0</v>
      </c>
      <c r="G56" s="3">
        <v>0</v>
      </c>
      <c r="H56" s="3">
        <v>18631.07</v>
      </c>
      <c r="I56" s="3">
        <v>291</v>
      </c>
      <c r="J56" s="3">
        <v>90250</v>
      </c>
      <c r="K56" s="3">
        <v>143700</v>
      </c>
      <c r="L56" s="3">
        <v>0</v>
      </c>
      <c r="M56" s="3">
        <v>-49387.07</v>
      </c>
      <c r="N56" s="2">
        <v>-49000</v>
      </c>
      <c r="O56" s="8">
        <v>-387</v>
      </c>
      <c r="P56" s="1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ht="14.25">
      <c r="A57" s="1">
        <v>54</v>
      </c>
      <c r="B57" s="2" t="s">
        <v>158</v>
      </c>
      <c r="C57" s="2" t="s">
        <v>159</v>
      </c>
      <c r="D57" s="2" t="s">
        <v>60</v>
      </c>
      <c r="E57" s="3">
        <v>190014.7</v>
      </c>
      <c r="F57" s="3">
        <v>0</v>
      </c>
      <c r="G57" s="3">
        <v>0</v>
      </c>
      <c r="H57" s="3">
        <v>12293.92</v>
      </c>
      <c r="I57" s="3">
        <v>192</v>
      </c>
      <c r="J57" s="3">
        <v>90250</v>
      </c>
      <c r="K57" s="3">
        <v>106500</v>
      </c>
      <c r="L57" s="3">
        <v>0</v>
      </c>
      <c r="M57" s="3">
        <v>-19221.22</v>
      </c>
      <c r="N57" s="2">
        <v>-19000</v>
      </c>
      <c r="O57" s="8">
        <v>-221</v>
      </c>
      <c r="P57" s="1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ht="14.25">
      <c r="A58" s="1">
        <v>55</v>
      </c>
      <c r="B58" s="2" t="s">
        <v>160</v>
      </c>
      <c r="C58" s="2" t="s">
        <v>161</v>
      </c>
      <c r="D58" s="2" t="s">
        <v>60</v>
      </c>
      <c r="E58" s="3">
        <v>190014.7</v>
      </c>
      <c r="F58" s="3">
        <v>0</v>
      </c>
      <c r="G58" s="3">
        <v>0</v>
      </c>
      <c r="H58" s="3">
        <v>12293.92</v>
      </c>
      <c r="I58" s="3">
        <v>192</v>
      </c>
      <c r="J58" s="3">
        <v>90250</v>
      </c>
      <c r="K58" s="3">
        <v>143700</v>
      </c>
      <c r="L58" s="3">
        <v>0</v>
      </c>
      <c r="M58" s="3">
        <v>-56421.22</v>
      </c>
      <c r="N58" s="2">
        <v>-56000</v>
      </c>
      <c r="O58" s="8">
        <v>-421</v>
      </c>
      <c r="P58" s="1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ht="14.25">
      <c r="A59" s="1">
        <v>56</v>
      </c>
      <c r="B59" s="2" t="s">
        <v>162</v>
      </c>
      <c r="C59" s="2" t="s">
        <v>163</v>
      </c>
      <c r="D59" s="2" t="s">
        <v>60</v>
      </c>
      <c r="E59" s="3">
        <v>180557</v>
      </c>
      <c r="F59" s="3">
        <v>0</v>
      </c>
      <c r="G59" s="3">
        <v>0</v>
      </c>
      <c r="H59" s="3">
        <v>0</v>
      </c>
      <c r="I59" s="3">
        <v>0</v>
      </c>
      <c r="J59" s="3">
        <v>85500</v>
      </c>
      <c r="K59" s="3">
        <v>106500</v>
      </c>
      <c r="L59" s="3">
        <v>0</v>
      </c>
      <c r="M59" s="3">
        <v>-11443</v>
      </c>
      <c r="N59" s="2">
        <v>-10000</v>
      </c>
      <c r="O59" s="8">
        <v>-1443</v>
      </c>
      <c r="P59" s="1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 ht="14.25">
      <c r="A60" s="1">
        <v>57</v>
      </c>
      <c r="B60" s="2" t="s">
        <v>164</v>
      </c>
      <c r="C60" s="2" t="s">
        <v>165</v>
      </c>
      <c r="D60" s="2" t="s">
        <v>60</v>
      </c>
      <c r="E60" s="3">
        <v>189266.2</v>
      </c>
      <c r="F60" s="3">
        <v>0</v>
      </c>
      <c r="G60" s="3">
        <v>0</v>
      </c>
      <c r="H60" s="3">
        <v>9599</v>
      </c>
      <c r="I60" s="3">
        <v>192</v>
      </c>
      <c r="J60" s="3">
        <v>90250</v>
      </c>
      <c r="K60" s="3">
        <v>106500</v>
      </c>
      <c r="L60" s="3">
        <v>0</v>
      </c>
      <c r="M60" s="3">
        <v>-17274.8</v>
      </c>
      <c r="N60" s="2">
        <v>-6000</v>
      </c>
      <c r="O60" s="8">
        <v>-11275</v>
      </c>
      <c r="P60" s="17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ht="14.25">
      <c r="A61" s="1">
        <v>58</v>
      </c>
      <c r="B61" s="2" t="s">
        <v>166</v>
      </c>
      <c r="C61" s="2" t="s">
        <v>167</v>
      </c>
      <c r="D61" s="2" t="s">
        <v>60</v>
      </c>
      <c r="E61" s="3">
        <v>193071.1</v>
      </c>
      <c r="F61" s="3">
        <v>0</v>
      </c>
      <c r="G61" s="3">
        <v>0</v>
      </c>
      <c r="H61" s="3">
        <v>11305</v>
      </c>
      <c r="I61" s="3">
        <v>226</v>
      </c>
      <c r="J61" s="3">
        <v>85500</v>
      </c>
      <c r="K61" s="3">
        <v>68700</v>
      </c>
      <c r="L61" s="3">
        <v>0</v>
      </c>
      <c r="M61" s="3">
        <v>27340.1</v>
      </c>
      <c r="N61" s="2">
        <v>28300</v>
      </c>
      <c r="O61" s="8">
        <v>-960</v>
      </c>
      <c r="P61" s="1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ht="14.25">
      <c r="A62" s="1">
        <v>59</v>
      </c>
      <c r="B62" s="2" t="s">
        <v>168</v>
      </c>
      <c r="C62" s="2" t="s">
        <v>169</v>
      </c>
      <c r="D62" s="2" t="s">
        <v>60</v>
      </c>
      <c r="E62" s="3">
        <v>204989.7</v>
      </c>
      <c r="F62" s="3">
        <v>0</v>
      </c>
      <c r="G62" s="3">
        <v>0</v>
      </c>
      <c r="H62" s="3">
        <v>12575.68</v>
      </c>
      <c r="I62" s="3">
        <v>196</v>
      </c>
      <c r="J62" s="3">
        <v>96750</v>
      </c>
      <c r="K62" s="3">
        <v>106500</v>
      </c>
      <c r="L62" s="3">
        <v>0</v>
      </c>
      <c r="M62" s="3">
        <v>-11031.98</v>
      </c>
      <c r="N62" s="2">
        <v>-10000</v>
      </c>
      <c r="O62" s="8">
        <v>-1032</v>
      </c>
      <c r="P62" s="1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ht="14.25">
      <c r="A63" s="1">
        <v>60</v>
      </c>
      <c r="B63" s="2" t="s">
        <v>170</v>
      </c>
      <c r="C63" s="2" t="s">
        <v>171</v>
      </c>
      <c r="D63" s="2" t="s">
        <v>153</v>
      </c>
      <c r="E63" s="3">
        <v>184672.1</v>
      </c>
      <c r="F63" s="3">
        <v>0</v>
      </c>
      <c r="G63" s="3">
        <v>0</v>
      </c>
      <c r="H63" s="3">
        <v>11342</v>
      </c>
      <c r="I63" s="3">
        <v>227</v>
      </c>
      <c r="J63" s="3">
        <v>80750</v>
      </c>
      <c r="K63" s="3">
        <v>68700</v>
      </c>
      <c r="L63" s="3">
        <v>0</v>
      </c>
      <c r="M63" s="3">
        <v>23653.1</v>
      </c>
      <c r="N63" s="2">
        <v>25400</v>
      </c>
      <c r="O63" s="8">
        <v>-1747</v>
      </c>
      <c r="P63" s="1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ht="14.25">
      <c r="A64" s="1">
        <v>61</v>
      </c>
      <c r="B64" s="2" t="s">
        <v>172</v>
      </c>
      <c r="C64" s="2" t="s">
        <v>173</v>
      </c>
      <c r="D64" s="2" t="s">
        <v>174</v>
      </c>
      <c r="E64" s="3">
        <v>193071.1</v>
      </c>
      <c r="F64" s="3">
        <v>0</v>
      </c>
      <c r="G64" s="3">
        <v>0</v>
      </c>
      <c r="H64" s="3">
        <v>14141</v>
      </c>
      <c r="I64" s="3">
        <v>242</v>
      </c>
      <c r="J64" s="3">
        <v>85500</v>
      </c>
      <c r="K64" s="3">
        <v>68700</v>
      </c>
      <c r="L64" s="3">
        <v>0</v>
      </c>
      <c r="M64" s="3">
        <v>24488.1</v>
      </c>
      <c r="N64" s="2">
        <v>25400</v>
      </c>
      <c r="O64" s="8">
        <v>-912</v>
      </c>
      <c r="P64" s="1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47" ht="14.25">
      <c r="A65" s="1">
        <v>62</v>
      </c>
      <c r="B65" s="2" t="s">
        <v>175</v>
      </c>
      <c r="C65" s="2" t="s">
        <v>176</v>
      </c>
      <c r="D65" s="2" t="s">
        <v>87</v>
      </c>
      <c r="E65" s="3">
        <v>202396.3</v>
      </c>
      <c r="F65" s="3">
        <v>0</v>
      </c>
      <c r="G65" s="3">
        <v>0</v>
      </c>
      <c r="H65" s="3">
        <v>0</v>
      </c>
      <c r="I65" s="3">
        <v>0</v>
      </c>
      <c r="J65" s="3">
        <v>90250</v>
      </c>
      <c r="K65" s="3">
        <v>143700</v>
      </c>
      <c r="L65" s="3">
        <v>0</v>
      </c>
      <c r="M65" s="3">
        <v>-31553.7</v>
      </c>
      <c r="N65" s="2">
        <v>-30000</v>
      </c>
      <c r="O65" s="8">
        <v>-1554</v>
      </c>
      <c r="P65" s="1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1:47" ht="14.25">
      <c r="A66" s="1">
        <v>63</v>
      </c>
      <c r="B66" s="2" t="s">
        <v>177</v>
      </c>
      <c r="C66" s="2" t="s">
        <v>178</v>
      </c>
      <c r="D66" s="2" t="s">
        <v>57</v>
      </c>
      <c r="E66" s="3">
        <v>202396.3</v>
      </c>
      <c r="F66" s="3">
        <v>0</v>
      </c>
      <c r="G66" s="3">
        <v>0</v>
      </c>
      <c r="H66" s="3">
        <v>9649.17</v>
      </c>
      <c r="I66" s="3">
        <v>151</v>
      </c>
      <c r="J66" s="3">
        <v>36100</v>
      </c>
      <c r="K66" s="3">
        <v>105900</v>
      </c>
      <c r="L66" s="3">
        <v>0</v>
      </c>
      <c r="M66" s="3">
        <v>50596.13</v>
      </c>
      <c r="N66" s="2">
        <v>51600</v>
      </c>
      <c r="O66" s="8">
        <v>-1004</v>
      </c>
      <c r="P66" s="1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47" ht="14.25">
      <c r="A67" s="1">
        <v>64</v>
      </c>
      <c r="B67" s="2" t="s">
        <v>179</v>
      </c>
      <c r="C67" s="2" t="s">
        <v>180</v>
      </c>
      <c r="D67" s="2" t="s">
        <v>94</v>
      </c>
      <c r="E67" s="3">
        <v>193071.1</v>
      </c>
      <c r="F67" s="3">
        <v>0</v>
      </c>
      <c r="G67" s="3">
        <v>0</v>
      </c>
      <c r="H67" s="3">
        <v>16523</v>
      </c>
      <c r="I67" s="3">
        <v>330</v>
      </c>
      <c r="J67" s="3">
        <v>85500</v>
      </c>
      <c r="K67" s="3">
        <v>68700</v>
      </c>
      <c r="L67" s="3">
        <v>0</v>
      </c>
      <c r="M67" s="3">
        <v>22018.1</v>
      </c>
      <c r="N67" s="2">
        <v>22900</v>
      </c>
      <c r="O67" s="8">
        <v>-882</v>
      </c>
      <c r="P67" s="1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ht="14.25">
      <c r="A68" s="1">
        <v>65</v>
      </c>
      <c r="B68" s="2" t="s">
        <v>181</v>
      </c>
      <c r="C68" s="2" t="s">
        <v>182</v>
      </c>
      <c r="D68" s="2" t="s">
        <v>60</v>
      </c>
      <c r="E68" s="3">
        <v>217147.2</v>
      </c>
      <c r="F68" s="3">
        <v>0</v>
      </c>
      <c r="G68" s="3">
        <v>0</v>
      </c>
      <c r="H68" s="3">
        <v>0</v>
      </c>
      <c r="I68" s="3">
        <v>0</v>
      </c>
      <c r="J68" s="3">
        <v>96750</v>
      </c>
      <c r="K68" s="3">
        <v>68700</v>
      </c>
      <c r="L68" s="3">
        <v>0</v>
      </c>
      <c r="M68" s="3">
        <v>51697.2</v>
      </c>
      <c r="N68" s="2">
        <v>52600</v>
      </c>
      <c r="O68" s="8">
        <v>-903</v>
      </c>
      <c r="P68" s="1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s="24" customFormat="1" ht="14.25">
      <c r="A69" s="1">
        <v>66</v>
      </c>
      <c r="B69" s="19" t="s">
        <v>183</v>
      </c>
      <c r="C69" s="19" t="s">
        <v>184</v>
      </c>
      <c r="D69" s="19" t="s">
        <v>71</v>
      </c>
      <c r="E69" s="19">
        <v>185693.8</v>
      </c>
      <c r="F69" s="20">
        <v>0</v>
      </c>
      <c r="G69" s="20">
        <v>0</v>
      </c>
      <c r="H69" s="20">
        <v>11200</v>
      </c>
      <c r="I69" s="20">
        <v>224</v>
      </c>
      <c r="J69" s="20">
        <v>2000</v>
      </c>
      <c r="K69" s="20">
        <v>105900</v>
      </c>
      <c r="L69" s="20">
        <v>0</v>
      </c>
      <c r="M69" s="20">
        <v>66369.8</v>
      </c>
      <c r="N69" s="19">
        <v>67178</v>
      </c>
      <c r="O69" s="21">
        <v>-808</v>
      </c>
      <c r="P69" s="22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</row>
    <row r="70" spans="1:47" ht="14.25">
      <c r="A70" s="1">
        <v>67</v>
      </c>
      <c r="B70" s="2" t="s">
        <v>185</v>
      </c>
      <c r="C70" s="2" t="s">
        <v>186</v>
      </c>
      <c r="D70" s="2" t="s">
        <v>132</v>
      </c>
      <c r="E70" s="3">
        <v>203485</v>
      </c>
      <c r="F70" s="3">
        <v>0</v>
      </c>
      <c r="G70" s="3">
        <v>0</v>
      </c>
      <c r="H70" s="3">
        <v>19924.63</v>
      </c>
      <c r="I70" s="3">
        <v>311</v>
      </c>
      <c r="J70" s="3">
        <v>90250</v>
      </c>
      <c r="K70" s="3">
        <v>105900</v>
      </c>
      <c r="L70" s="3">
        <v>0</v>
      </c>
      <c r="M70" s="3">
        <v>-12900.63</v>
      </c>
      <c r="N70" s="2">
        <v>-12000</v>
      </c>
      <c r="O70" s="8">
        <v>-901</v>
      </c>
      <c r="P70" s="1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1:47" ht="14.25">
      <c r="A71" s="1">
        <v>68</v>
      </c>
      <c r="B71" s="2" t="s">
        <v>187</v>
      </c>
      <c r="C71" s="2" t="s">
        <v>188</v>
      </c>
      <c r="D71" s="2" t="s">
        <v>43</v>
      </c>
      <c r="E71" s="3">
        <v>203485</v>
      </c>
      <c r="F71" s="3">
        <v>0</v>
      </c>
      <c r="G71" s="3">
        <v>0</v>
      </c>
      <c r="H71" s="3">
        <v>13534.97</v>
      </c>
      <c r="I71" s="3">
        <v>211</v>
      </c>
      <c r="J71" s="3">
        <v>90250</v>
      </c>
      <c r="K71" s="3">
        <v>106500</v>
      </c>
      <c r="L71" s="3">
        <v>0</v>
      </c>
      <c r="M71" s="3">
        <v>-7010.97</v>
      </c>
      <c r="N71" s="2">
        <v>-7000</v>
      </c>
      <c r="O71" s="8">
        <v>-11</v>
      </c>
      <c r="P71" s="1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47" ht="14.25">
      <c r="A72" s="1">
        <v>69</v>
      </c>
      <c r="B72" s="2" t="s">
        <v>189</v>
      </c>
      <c r="C72" s="2" t="s">
        <v>190</v>
      </c>
      <c r="D72" s="2" t="s">
        <v>191</v>
      </c>
      <c r="E72" s="3">
        <v>194109.4</v>
      </c>
      <c r="F72" s="3">
        <v>0</v>
      </c>
      <c r="G72" s="3">
        <v>0</v>
      </c>
      <c r="H72" s="3">
        <v>17588.24</v>
      </c>
      <c r="I72" s="3">
        <v>323</v>
      </c>
      <c r="J72" s="3">
        <v>85500</v>
      </c>
      <c r="K72" s="3">
        <v>105900</v>
      </c>
      <c r="L72" s="3">
        <v>0</v>
      </c>
      <c r="M72" s="3">
        <v>-15201.84</v>
      </c>
      <c r="N72" s="2">
        <v>-15000</v>
      </c>
      <c r="O72" s="8">
        <v>-202</v>
      </c>
      <c r="P72" s="1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8" ht="14.25">
      <c r="A73" s="1">
        <v>70</v>
      </c>
      <c r="B73" s="19" t="s">
        <v>192</v>
      </c>
      <c r="C73" s="2" t="s">
        <v>193</v>
      </c>
      <c r="D73" s="19" t="s">
        <v>31</v>
      </c>
      <c r="E73" s="20">
        <v>185218.6</v>
      </c>
      <c r="F73" s="20">
        <v>0</v>
      </c>
      <c r="G73" s="20">
        <v>0</v>
      </c>
      <c r="H73" s="20">
        <v>18840</v>
      </c>
      <c r="I73" s="20">
        <v>377</v>
      </c>
      <c r="J73" s="20">
        <v>2000</v>
      </c>
      <c r="K73" s="20">
        <v>68700</v>
      </c>
      <c r="L73" s="20">
        <v>0</v>
      </c>
      <c r="M73" s="3">
        <v>95301.6</v>
      </c>
      <c r="N73" s="19">
        <v>95700</v>
      </c>
      <c r="O73" s="8">
        <v>-398</v>
      </c>
      <c r="P73" s="2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  <row r="74" spans="1:48" s="16" customFormat="1" ht="14.25">
      <c r="A74" s="1">
        <v>71</v>
      </c>
      <c r="B74" s="11" t="s">
        <v>194</v>
      </c>
      <c r="C74" s="11" t="s">
        <v>134</v>
      </c>
      <c r="D74" s="11" t="s">
        <v>191</v>
      </c>
      <c r="E74" s="12">
        <v>185693.8</v>
      </c>
      <c r="F74" s="12">
        <v>0</v>
      </c>
      <c r="G74" s="12">
        <v>0</v>
      </c>
      <c r="H74" s="12">
        <v>16048</v>
      </c>
      <c r="I74" s="12">
        <v>321</v>
      </c>
      <c r="J74" s="12">
        <v>80750</v>
      </c>
      <c r="K74" s="12">
        <v>95670</v>
      </c>
      <c r="L74" s="12">
        <v>0</v>
      </c>
      <c r="M74" s="12">
        <v>-7095.2</v>
      </c>
      <c r="N74" s="11"/>
      <c r="O74" s="13">
        <v>-7095</v>
      </c>
      <c r="P74" s="2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</row>
    <row r="75" spans="1:48" s="16" customFormat="1" ht="14.25">
      <c r="A75" s="1">
        <v>72</v>
      </c>
      <c r="B75" s="11" t="s">
        <v>195</v>
      </c>
      <c r="C75" s="11" t="s">
        <v>196</v>
      </c>
      <c r="D75" s="11" t="s">
        <v>60</v>
      </c>
      <c r="E75" s="12">
        <v>189266.2</v>
      </c>
      <c r="F75" s="12">
        <v>0</v>
      </c>
      <c r="G75" s="12">
        <v>0</v>
      </c>
      <c r="H75" s="12">
        <v>12219.63</v>
      </c>
      <c r="I75" s="12">
        <v>191</v>
      </c>
      <c r="J75" s="12">
        <v>0</v>
      </c>
      <c r="K75" s="12">
        <v>143700</v>
      </c>
      <c r="L75" s="12">
        <v>0</v>
      </c>
      <c r="M75" s="12">
        <v>33155.57</v>
      </c>
      <c r="N75" s="11">
        <v>33800</v>
      </c>
      <c r="O75" s="13">
        <f>M75-N75</f>
        <v>-644.4300000000003</v>
      </c>
      <c r="P75" s="2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</row>
    <row r="76" spans="1:48" s="16" customFormat="1" ht="15">
      <c r="A76" s="26"/>
      <c r="B76" s="27"/>
      <c r="C76" s="27"/>
      <c r="D76" s="27"/>
      <c r="E76" s="28"/>
      <c r="F76" s="28"/>
      <c r="G76" s="28"/>
      <c r="H76" s="28"/>
      <c r="I76" s="28"/>
      <c r="J76" s="28"/>
      <c r="K76" s="28"/>
      <c r="L76" s="28"/>
      <c r="M76" s="28"/>
      <c r="N76" s="27"/>
      <c r="O76" s="29">
        <v>-107689</v>
      </c>
      <c r="P76" s="30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</row>
    <row r="77" spans="4:15" ht="13.5" customHeight="1">
      <c r="D77" t="s">
        <v>197</v>
      </c>
      <c r="J77" t="s">
        <v>198</v>
      </c>
      <c r="O77" s="32" t="s">
        <v>199</v>
      </c>
    </row>
    <row r="78" spans="2:15" ht="14.25">
      <c r="B78" s="33"/>
      <c r="C78" s="33"/>
      <c r="O78" s="32"/>
    </row>
    <row r="79" spans="2:3" ht="15" customHeight="1">
      <c r="B79" s="42" t="s">
        <v>200</v>
      </c>
      <c r="C79" s="42"/>
    </row>
    <row r="80" spans="14:15" ht="14.25">
      <c r="N80" t="s">
        <v>201</v>
      </c>
      <c r="O80" s="32"/>
    </row>
    <row r="81" spans="14:15" ht="15.75">
      <c r="N81" s="35" t="s">
        <v>202</v>
      </c>
      <c r="O81" s="32"/>
    </row>
  </sheetData>
  <mergeCells count="2">
    <mergeCell ref="A1:P1"/>
    <mergeCell ref="B79:C7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H19" sqref="H19"/>
    </sheetView>
  </sheetViews>
  <sheetFormatPr defaultColWidth="9.00390625" defaultRowHeight="14.25"/>
  <cols>
    <col min="1" max="1" width="4.50390625" style="0" customWidth="1"/>
    <col min="2" max="2" width="7.75390625" style="0" customWidth="1"/>
    <col min="5" max="5" width="5.875" style="0" customWidth="1"/>
    <col min="6" max="6" width="7.375" style="0" customWidth="1"/>
    <col min="7" max="7" width="8.375" style="0" customWidth="1"/>
    <col min="8" max="8" width="7.75390625" style="0" customWidth="1"/>
    <col min="9" max="9" width="6.625" style="0" customWidth="1"/>
  </cols>
  <sheetData>
    <row r="1" spans="1:14" ht="22.5">
      <c r="A1" s="43" t="s">
        <v>203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33.75">
      <c r="A2" s="2"/>
      <c r="B2" s="2" t="s">
        <v>2</v>
      </c>
      <c r="C2" s="2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6" t="s">
        <v>16</v>
      </c>
    </row>
    <row r="3" spans="1:15" ht="14.25">
      <c r="A3" s="3">
        <v>1</v>
      </c>
      <c r="B3" s="2" t="s">
        <v>204</v>
      </c>
      <c r="C3" s="2" t="s">
        <v>205</v>
      </c>
      <c r="D3" s="3">
        <v>204676.2</v>
      </c>
      <c r="E3" s="3">
        <v>0</v>
      </c>
      <c r="F3" s="3">
        <v>0</v>
      </c>
      <c r="G3" s="3">
        <v>20878</v>
      </c>
      <c r="H3" s="3">
        <v>418</v>
      </c>
      <c r="I3" s="3">
        <v>0</v>
      </c>
      <c r="J3" s="3">
        <v>104485</v>
      </c>
      <c r="K3" s="3">
        <v>0</v>
      </c>
      <c r="L3" s="3">
        <v>78895.2</v>
      </c>
      <c r="M3" s="2">
        <v>79200</v>
      </c>
      <c r="N3" s="2">
        <v>-305</v>
      </c>
      <c r="O3" s="37"/>
    </row>
    <row r="4" spans="1:15" ht="14.25">
      <c r="A4" s="3">
        <v>2</v>
      </c>
      <c r="B4" s="2" t="s">
        <v>206</v>
      </c>
      <c r="C4" s="2" t="s">
        <v>207</v>
      </c>
      <c r="D4" s="3">
        <v>201903.84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91950</v>
      </c>
      <c r="K4" s="3">
        <v>0</v>
      </c>
      <c r="L4" s="3">
        <v>109953.84</v>
      </c>
      <c r="M4" s="2">
        <v>110500</v>
      </c>
      <c r="N4" s="2">
        <v>-546</v>
      </c>
      <c r="O4" s="37"/>
    </row>
    <row r="5" spans="1:15" ht="14.25">
      <c r="A5" s="3">
        <v>3</v>
      </c>
      <c r="B5" s="2" t="s">
        <v>208</v>
      </c>
      <c r="C5" s="2" t="s">
        <v>209</v>
      </c>
      <c r="D5" s="3">
        <v>201903.84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77845</v>
      </c>
      <c r="K5" s="3">
        <v>0</v>
      </c>
      <c r="L5" s="3">
        <v>124058.84</v>
      </c>
      <c r="M5" s="2">
        <v>124600</v>
      </c>
      <c r="N5" s="2">
        <v>-541</v>
      </c>
      <c r="O5" s="37"/>
    </row>
    <row r="6" spans="1:15" ht="14.25">
      <c r="A6" s="3">
        <v>4</v>
      </c>
      <c r="B6" s="2" t="s">
        <v>210</v>
      </c>
      <c r="C6" s="2" t="s">
        <v>211</v>
      </c>
      <c r="D6" s="3">
        <v>204676.2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143700</v>
      </c>
      <c r="K6" s="3">
        <v>0</v>
      </c>
      <c r="L6" s="3">
        <v>60976.2</v>
      </c>
      <c r="M6" s="2">
        <v>61300</v>
      </c>
      <c r="N6" s="2">
        <v>-324</v>
      </c>
      <c r="O6" s="37"/>
    </row>
    <row r="7" spans="1:15" ht="14.25">
      <c r="A7" s="3">
        <v>5</v>
      </c>
      <c r="B7" s="2" t="s">
        <v>212</v>
      </c>
      <c r="C7" s="2" t="s">
        <v>213</v>
      </c>
      <c r="D7" s="3">
        <v>184220.64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77845</v>
      </c>
      <c r="K7" s="3">
        <v>0</v>
      </c>
      <c r="L7" s="3">
        <v>106375.64</v>
      </c>
      <c r="M7" s="2">
        <v>107600</v>
      </c>
      <c r="N7" s="2">
        <v>-1224</v>
      </c>
      <c r="O7" s="37"/>
    </row>
    <row r="8" spans="1:15" ht="14.25">
      <c r="A8" s="3">
        <v>6</v>
      </c>
      <c r="B8" s="2" t="s">
        <v>214</v>
      </c>
      <c r="C8" s="2" t="s">
        <v>215</v>
      </c>
      <c r="D8" s="3">
        <v>188927.64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143700</v>
      </c>
      <c r="K8" s="3">
        <v>0</v>
      </c>
      <c r="L8" s="3">
        <v>45227.64</v>
      </c>
      <c r="M8" s="2">
        <v>45600</v>
      </c>
      <c r="N8" s="2">
        <v>-372</v>
      </c>
      <c r="O8" s="37"/>
    </row>
    <row r="9" spans="1:15" ht="14.25">
      <c r="A9" s="3">
        <v>7</v>
      </c>
      <c r="B9" s="2" t="s">
        <v>216</v>
      </c>
      <c r="C9" s="2" t="s">
        <v>217</v>
      </c>
      <c r="D9" s="3">
        <v>184220.64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62190</v>
      </c>
      <c r="K9" s="3">
        <v>0</v>
      </c>
      <c r="L9" s="3">
        <v>122030.64</v>
      </c>
      <c r="M9" s="2">
        <v>123500</v>
      </c>
      <c r="N9" s="2">
        <v>-1469</v>
      </c>
      <c r="O9" s="37"/>
    </row>
    <row r="10" spans="1:15" ht="14.25">
      <c r="A10" s="3">
        <v>8</v>
      </c>
      <c r="B10" s="2" t="s">
        <v>218</v>
      </c>
      <c r="C10" s="2" t="s">
        <v>219</v>
      </c>
      <c r="D10" s="3">
        <v>201903.84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105900</v>
      </c>
      <c r="K10" s="3">
        <v>0</v>
      </c>
      <c r="L10" s="3">
        <v>-12689.9</v>
      </c>
      <c r="M10" s="2">
        <v>-12000</v>
      </c>
      <c r="N10" s="2">
        <v>-690</v>
      </c>
      <c r="O10" s="38" t="s">
        <v>220</v>
      </c>
    </row>
    <row r="11" spans="1:15" ht="14.25">
      <c r="A11" s="3">
        <v>9</v>
      </c>
      <c r="B11" s="2" t="s">
        <v>221</v>
      </c>
      <c r="C11" s="2" t="s">
        <v>222</v>
      </c>
      <c r="D11" s="3">
        <v>192601.44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62190</v>
      </c>
      <c r="K11" s="3">
        <v>0</v>
      </c>
      <c r="L11" s="3">
        <v>130411.44</v>
      </c>
      <c r="M11" s="2">
        <v>131100</v>
      </c>
      <c r="N11" s="2">
        <v>-689</v>
      </c>
      <c r="O11" s="37"/>
    </row>
    <row r="12" spans="1:15" ht="14.25">
      <c r="A12" s="3">
        <v>10</v>
      </c>
      <c r="B12" s="2" t="s">
        <v>223</v>
      </c>
      <c r="C12" s="2" t="s">
        <v>224</v>
      </c>
      <c r="D12" s="3">
        <v>204676.2</v>
      </c>
      <c r="E12" s="3">
        <v>0</v>
      </c>
      <c r="F12" s="3">
        <v>0</v>
      </c>
      <c r="G12" s="3">
        <v>12671.74</v>
      </c>
      <c r="H12" s="3">
        <v>198</v>
      </c>
      <c r="I12" s="3">
        <v>0</v>
      </c>
      <c r="J12" s="3">
        <v>143700</v>
      </c>
      <c r="K12" s="3">
        <v>0</v>
      </c>
      <c r="L12" s="3">
        <v>48106.4595</v>
      </c>
      <c r="M12" s="2">
        <v>48500</v>
      </c>
      <c r="N12" s="2">
        <v>-394</v>
      </c>
      <c r="O12" s="37"/>
    </row>
    <row r="13" spans="1:15" ht="14.25">
      <c r="A13" s="3">
        <v>11</v>
      </c>
      <c r="B13" s="2" t="s">
        <v>225</v>
      </c>
      <c r="C13" s="2" t="s">
        <v>226</v>
      </c>
      <c r="D13" s="3">
        <v>208497.8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143700</v>
      </c>
      <c r="K13" s="3">
        <v>0</v>
      </c>
      <c r="L13" s="3">
        <v>64797.8</v>
      </c>
      <c r="M13" s="2">
        <v>65100</v>
      </c>
      <c r="N13" s="2">
        <v>-302</v>
      </c>
      <c r="O13" s="37"/>
    </row>
    <row r="14" spans="1:15" ht="15">
      <c r="A14" s="37"/>
      <c r="B14" s="2" t="s">
        <v>227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9">
        <v>-6856</v>
      </c>
      <c r="O14" s="37"/>
    </row>
    <row r="16" spans="2:3" ht="14.25">
      <c r="B16" s="42" t="s">
        <v>228</v>
      </c>
      <c r="C16" s="42"/>
    </row>
    <row r="18" spans="2:11" ht="14.25">
      <c r="B18" t="s">
        <v>197</v>
      </c>
      <c r="G18" t="s">
        <v>198</v>
      </c>
      <c r="K18" t="s">
        <v>199</v>
      </c>
    </row>
    <row r="22" spans="11:21" ht="15.75">
      <c r="K22" t="s">
        <v>201</v>
      </c>
      <c r="U22" s="40"/>
    </row>
    <row r="23" ht="15.75">
      <c r="K23" s="40" t="s">
        <v>202</v>
      </c>
    </row>
  </sheetData>
  <mergeCells count="2">
    <mergeCell ref="A1:N1"/>
    <mergeCell ref="B16:C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2010-07-17T00:31:27Z</cp:lastPrinted>
  <dcterms:created xsi:type="dcterms:W3CDTF">1996-12-17T01:32:42Z</dcterms:created>
  <dcterms:modified xsi:type="dcterms:W3CDTF">2010-07-17T00:32:16Z</dcterms:modified>
  <cp:category/>
  <cp:version/>
  <cp:contentType/>
  <cp:contentStatus/>
</cp:coreProperties>
</file>